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 disk\TRANSPARENTNOST-JAVNA OBJAVA INFORMACIJA\OBJAVA NA WEB i TABLICA ZA 2024\15 05 2023\"/>
    </mc:Choice>
  </mc:AlternateContent>
  <bookViews>
    <workbookView xWindow="0" yWindow="0" windowWidth="38400" windowHeight="12300" activeTab="1"/>
  </bookViews>
  <sheets>
    <sheet name=" 04 2024 K 1   " sheetId="10" r:id="rId1"/>
    <sheet name=" 04 2024 K 2  " sheetId="9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3" i="10" l="1"/>
  <c r="B17" i="9" l="1"/>
</calcChain>
</file>

<file path=xl/sharedStrings.xml><?xml version="1.0" encoding="utf-8"?>
<sst xmlns="http://schemas.openxmlformats.org/spreadsheetml/2006/main" count="1379" uniqueCount="233">
  <si>
    <t>ISPLAĆENI IZNOS</t>
  </si>
  <si>
    <t>NAZIV 
ISPLATITELJA</t>
  </si>
  <si>
    <t>VRSTA RASHODA/IZDATKA</t>
  </si>
  <si>
    <t>u eurima</t>
  </si>
  <si>
    <t>3121 Ostali rashodi za zaposlene</t>
  </si>
  <si>
    <t>Izvještaj o trošenju sredstava za fizičke osobe svrstane u Kategoriju 2</t>
  </si>
  <si>
    <t>3211 Službena putovanja</t>
  </si>
  <si>
    <t>Državni zavod za statistiku</t>
  </si>
  <si>
    <t>Izvještaj o trošenju sredstava za fizičke osobe svrstane u Kategoriju 1</t>
  </si>
  <si>
    <t>NAZIV 
PRIMATELJA</t>
  </si>
  <si>
    <t>OIB PRIMATELJA</t>
  </si>
  <si>
    <t xml:space="preserve">NAZIV ISPLATITELJA </t>
  </si>
  <si>
    <t>−</t>
  </si>
  <si>
    <t>ALFIREVIĆ</t>
  </si>
  <si>
    <t>AZUC</t>
  </si>
  <si>
    <t>BARANOVIĆ</t>
  </si>
  <si>
    <t>BEGIĆ</t>
  </si>
  <si>
    <t>BEGOVIĆ</t>
  </si>
  <si>
    <t>BLAŠKOVIĆ</t>
  </si>
  <si>
    <t>BRKOVIĆ</t>
  </si>
  <si>
    <t>BULJUBAŠIĆ</t>
  </si>
  <si>
    <t>ČELAR</t>
  </si>
  <si>
    <t>ČERVEK</t>
  </si>
  <si>
    <t>ČEŠKOVIĆ</t>
  </si>
  <si>
    <t>ČOP</t>
  </si>
  <si>
    <t>ĆOSIĆ</t>
  </si>
  <si>
    <t>DEJANOVIĆ-ČVORIG</t>
  </si>
  <si>
    <t>DRAGOJEVIĆ</t>
  </si>
  <si>
    <t>DRUŽETIĆ</t>
  </si>
  <si>
    <t>DUVNJAK</t>
  </si>
  <si>
    <t>FAJDETIĆ</t>
  </si>
  <si>
    <t>FILIPI</t>
  </si>
  <si>
    <t>GRGANJA</t>
  </si>
  <si>
    <t>HABEK</t>
  </si>
  <si>
    <t>HABUŠ</t>
  </si>
  <si>
    <t>HAMŠ</t>
  </si>
  <si>
    <t>IVČEVIĆ</t>
  </si>
  <si>
    <t>JERAK</t>
  </si>
  <si>
    <t>JEŽ</t>
  </si>
  <si>
    <t>KALINIĆ</t>
  </si>
  <si>
    <t>KRIŽNJAK</t>
  </si>
  <si>
    <t>KUBIK</t>
  </si>
  <si>
    <t>LENARDIĆ BEDENIK</t>
  </si>
  <si>
    <t>LOZIĆ</t>
  </si>
  <si>
    <t>MADŽAR</t>
  </si>
  <si>
    <t>MALBAŠIĆ</t>
  </si>
  <si>
    <t>MARČETA</t>
  </si>
  <si>
    <t>MARUNOVIĆ</t>
  </si>
  <si>
    <t>MIOKOVIĆ</t>
  </si>
  <si>
    <t>MUTAK</t>
  </si>
  <si>
    <t>MUŽAR</t>
  </si>
  <si>
    <t>POKRAJČIĆ</t>
  </si>
  <si>
    <t>POPOVIĆ</t>
  </si>
  <si>
    <t>PREDOVAN</t>
  </si>
  <si>
    <t>PRSKALO</t>
  </si>
  <si>
    <t>PRUSIĆ</t>
  </si>
  <si>
    <t>PUŠKARIĆ</t>
  </si>
  <si>
    <t>RAKITOVAC-JUVANČIĆ</t>
  </si>
  <si>
    <t>RONČEVIĆ</t>
  </si>
  <si>
    <t>ROTAR</t>
  </si>
  <si>
    <t>SKELIN</t>
  </si>
  <si>
    <t>STRAH</t>
  </si>
  <si>
    <t>SVIBEN</t>
  </si>
  <si>
    <t>ŠIJAN BORŠIĆ</t>
  </si>
  <si>
    <t>ŠIMEG</t>
  </si>
  <si>
    <t>ŠTAMBUK</t>
  </si>
  <si>
    <t>ŠURMIN</t>
  </si>
  <si>
    <t>TADINAC</t>
  </si>
  <si>
    <t>TISAJ</t>
  </si>
  <si>
    <t>TRESK PENEZIĆ</t>
  </si>
  <si>
    <t>VUKAS</t>
  </si>
  <si>
    <t>ZUBAK</t>
  </si>
  <si>
    <t>ŽITNJAK</t>
  </si>
  <si>
    <t>BARBARIĆ</t>
  </si>
  <si>
    <t>BASARA</t>
  </si>
  <si>
    <t>BUBALO</t>
  </si>
  <si>
    <t>GVERIĆ</t>
  </si>
  <si>
    <t>KERETA</t>
  </si>
  <si>
    <t>LAŽETA</t>
  </si>
  <si>
    <t>NICOLOSO KURTANJEK</t>
  </si>
  <si>
    <t>PAVLINIĆ</t>
  </si>
  <si>
    <t>PRAHOVIĆ</t>
  </si>
  <si>
    <t>ŠKALEC</t>
  </si>
  <si>
    <t>TKALČIĆ</t>
  </si>
  <si>
    <t>VINCETIĆ</t>
  </si>
  <si>
    <t>BOSANAC</t>
  </si>
  <si>
    <t>BUTIGAN</t>
  </si>
  <si>
    <t>FAGAČ</t>
  </si>
  <si>
    <t>KRPAN</t>
  </si>
  <si>
    <t>MESIĆ</t>
  </si>
  <si>
    <t>PRISTER</t>
  </si>
  <si>
    <t>PUPPA</t>
  </si>
  <si>
    <t>SIMIĆ</t>
  </si>
  <si>
    <t>STEVANOVIĆ</t>
  </si>
  <si>
    <t>ŠPOLJARIĆ</t>
  </si>
  <si>
    <t>BAJIĆ</t>
  </si>
  <si>
    <t>BOROTA</t>
  </si>
  <si>
    <t>JOSIP</t>
  </si>
  <si>
    <t>SONJA</t>
  </si>
  <si>
    <t>PJERO</t>
  </si>
  <si>
    <t>ĐURĐICA</t>
  </si>
  <si>
    <t>BISERKA</t>
  </si>
  <si>
    <t>LORA</t>
  </si>
  <si>
    <t>ANĐELKA</t>
  </si>
  <si>
    <t>ANTE</t>
  </si>
  <si>
    <t>BOŽICA</t>
  </si>
  <si>
    <t>BRANKA</t>
  </si>
  <si>
    <t>SNJEŽANA</t>
  </si>
  <si>
    <t>LJERKA</t>
  </si>
  <si>
    <t>MIRJANA</t>
  </si>
  <si>
    <t>FABIJAN</t>
  </si>
  <si>
    <t>VESNA</t>
  </si>
  <si>
    <t>MIHAEL</t>
  </si>
  <si>
    <t>MLADEN</t>
  </si>
  <si>
    <t>DARINKA</t>
  </si>
  <si>
    <t>MARIJA</t>
  </si>
  <si>
    <t>JELENA</t>
  </si>
  <si>
    <t>ZRINKA</t>
  </si>
  <si>
    <t>SUNČANA</t>
  </si>
  <si>
    <t>IVAN</t>
  </si>
  <si>
    <t>DRAŽENKA</t>
  </si>
  <si>
    <t>ŽELJKA</t>
  </si>
  <si>
    <t>ANA</t>
  </si>
  <si>
    <t>KRISTINA</t>
  </si>
  <si>
    <t>NEDA</t>
  </si>
  <si>
    <t>LIDIJA</t>
  </si>
  <si>
    <t>IVANO</t>
  </si>
  <si>
    <t>ZLATKO</t>
  </si>
  <si>
    <t>IVANA</t>
  </si>
  <si>
    <t>MILE</t>
  </si>
  <si>
    <t>JASNA</t>
  </si>
  <si>
    <t>IVANKA</t>
  </si>
  <si>
    <t>ŠTEFANIJA</t>
  </si>
  <si>
    <t>BLAŽENKA</t>
  </si>
  <si>
    <t>DAVORKA</t>
  </si>
  <si>
    <t>MARTINA</t>
  </si>
  <si>
    <t>JASENKA</t>
  </si>
  <si>
    <t>MARIJO</t>
  </si>
  <si>
    <t>KRUNOSLAVA</t>
  </si>
  <si>
    <t>NIKOLA</t>
  </si>
  <si>
    <t>ZDENKA</t>
  </si>
  <si>
    <t>MELANI</t>
  </si>
  <si>
    <t>TOMISLAV</t>
  </si>
  <si>
    <t>ILONKA</t>
  </si>
  <si>
    <t>MARIJANA</t>
  </si>
  <si>
    <t>SAŠA</t>
  </si>
  <si>
    <t>DRAGICA</t>
  </si>
  <si>
    <t>GORDANA</t>
  </si>
  <si>
    <t>NADA</t>
  </si>
  <si>
    <t>BOŽIDAR</t>
  </si>
  <si>
    <t>VALENTINO</t>
  </si>
  <si>
    <t>PETAR</t>
  </si>
  <si>
    <t>DANIELA</t>
  </si>
  <si>
    <t>TAJANA</t>
  </si>
  <si>
    <t>SANDRO</t>
  </si>
  <si>
    <t>DEJAN</t>
  </si>
  <si>
    <t>ANDREJA</t>
  </si>
  <si>
    <t>EMMA</t>
  </si>
  <si>
    <t>DORA</t>
  </si>
  <si>
    <t>MARKO</t>
  </si>
  <si>
    <t>VLASTA</t>
  </si>
  <si>
    <t>BARBARA</t>
  </si>
  <si>
    <t>VIKTOR</t>
  </si>
  <si>
    <t>ADAXA</t>
  </si>
  <si>
    <t>TANJA</t>
  </si>
  <si>
    <t>MILOJKA</t>
  </si>
  <si>
    <t>DIANA</t>
  </si>
  <si>
    <t>DARIA</t>
  </si>
  <si>
    <t>IGOR</t>
  </si>
  <si>
    <t>3237 Intelektualne i osobne usluge (ugovor o djelu, bruto iznos s doprinosima na bruto)</t>
  </si>
  <si>
    <t>SJEDIŠTE/
PREBIVALIŠTE PRIMATELJA</t>
  </si>
  <si>
    <t>3212 Naknade za prijevoz, za rad na terenu i odvojeni život</t>
  </si>
  <si>
    <t>3214 Ostale naknade troškova zaposlenima</t>
  </si>
  <si>
    <t>3113 Plaće za prekovremeni rad (bruto)</t>
  </si>
  <si>
    <t>DRŽAVNI ZAVOD ZA STATISTIKU</t>
  </si>
  <si>
    <t>DOGAN</t>
  </si>
  <si>
    <t>MALOČA</t>
  </si>
  <si>
    <t>LJILJANA</t>
  </si>
  <si>
    <t>MEDIĆ</t>
  </si>
  <si>
    <t>RUKAVINA</t>
  </si>
  <si>
    <t>Naziv isplatitelja:</t>
  </si>
  <si>
    <t>OIB:</t>
  </si>
  <si>
    <t>3132 Doprinosi za obvezno zdravstveno osiguranje</t>
  </si>
  <si>
    <r>
      <rPr>
        <b/>
        <sz val="10"/>
        <color indexed="8"/>
        <rFont val="SansSerif"/>
      </rPr>
      <t>Ukupno za razdoblje:</t>
    </r>
  </si>
  <si>
    <t>3111 Plaće (bruto za redovan rad - bez bolovanja na teret HZZO-a)</t>
  </si>
  <si>
    <t>BAŠIĆ</t>
  </si>
  <si>
    <t>DANIJELA</t>
  </si>
  <si>
    <t>MAJA</t>
  </si>
  <si>
    <t>CRNAC</t>
  </si>
  <si>
    <t>ANDREJ</t>
  </si>
  <si>
    <t>CVITANOVIĆ</t>
  </si>
  <si>
    <t>JAKOV</t>
  </si>
  <si>
    <t>FUČEK</t>
  </si>
  <si>
    <t>GORIČKI</t>
  </si>
  <si>
    <t>ANKA</t>
  </si>
  <si>
    <t>NIKA</t>
  </si>
  <si>
    <t>KASUN</t>
  </si>
  <si>
    <t>ROKO</t>
  </si>
  <si>
    <t>KOPIĆ</t>
  </si>
  <si>
    <t>KOTORAC</t>
  </si>
  <si>
    <t>FILIP</t>
  </si>
  <si>
    <t>MALEKINUŠIĆ</t>
  </si>
  <si>
    <t>MATANOVIĆ</t>
  </si>
  <si>
    <t>MATIJA</t>
  </si>
  <si>
    <t>MIOČ-VULETIĆ</t>
  </si>
  <si>
    <t>MARIO</t>
  </si>
  <si>
    <t>PERADENIĆ-KOTUR</t>
  </si>
  <si>
    <t>SAMODOL</t>
  </si>
  <si>
    <t>ŠURIJA</t>
  </si>
  <si>
    <t>VASILJ</t>
  </si>
  <si>
    <t>MLADENKA</t>
  </si>
  <si>
    <t>VEREŠ</t>
  </si>
  <si>
    <t>VUIĆ</t>
  </si>
  <si>
    <t>ADAM</t>
  </si>
  <si>
    <t>TIHANA</t>
  </si>
  <si>
    <t>3238 Intelektualne i osobne usluge (ugovor o djelu, bruto iznos s doprinosima na bruto)</t>
  </si>
  <si>
    <t>Ukupno za razdoblje:</t>
  </si>
  <si>
    <t>Razdoblje: travanj 2024.</t>
  </si>
  <si>
    <t>Ukupno za travanj 2024.</t>
  </si>
  <si>
    <t>DIDOVIĆ</t>
  </si>
  <si>
    <t>GRAŠO</t>
  </si>
  <si>
    <t>BENKO</t>
  </si>
  <si>
    <t>ILIĆ JURKOVIĆ</t>
  </si>
  <si>
    <t>ALMA</t>
  </si>
  <si>
    <t>KNEŽEVIĆ</t>
  </si>
  <si>
    <t>KRIŠTOF</t>
  </si>
  <si>
    <t>SILVIO</t>
  </si>
  <si>
    <t>MIČIĆ</t>
  </si>
  <si>
    <t>ČEDOMIR</t>
  </si>
  <si>
    <t>STURNELA</t>
  </si>
  <si>
    <t>VULIĆ</t>
  </si>
  <si>
    <t>HAJDI</t>
  </si>
  <si>
    <t>UKUPNO ZA TRAVANJ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</si>
</sst>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Times New Roman"/>
      <family val="1"/>
      <charset val="238"/>
    </font>
    <font>
      <b/>
      <sz val="10"/>
      <color indexed="8"/>
      <name val="SansSerif"/>
    </font>
    <font>
      <sz val="10"/>
      <color indexed="8"/>
      <name val="SansSerif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1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" fontId="3" fillId="3" borderId="3" applyNumberFormat="0" applyProtection="0">
      <alignment horizontal="right" vertical="center"/>
    </xf>
  </cellStyleXfs>
  <cellXfs count="44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4" fontId="0" fillId="0" borderId="1" xfId="0" applyNumberFormat="1" applyBorder="1"/>
    <xf numFmtId="4" fontId="4" fillId="0" borderId="4" xfId="1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/>
    <xf numFmtId="0" fontId="0" fillId="2" borderId="1" xfId="0" applyFill="1" applyBorder="1"/>
    <xf numFmtId="0" fontId="5" fillId="0" borderId="5" xfId="0" applyFont="1" applyBorder="1" applyAlignment="1">
      <alignment horizontal="left" wrapText="1"/>
    </xf>
    <xf numFmtId="0" fontId="5" fillId="0" borderId="0" xfId="0" applyFont="1" applyBorder="1" applyAlignment="1">
      <alignment horizontal="left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4" fontId="4" fillId="0" borderId="6" xfId="1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wrapText="1"/>
    </xf>
    <xf numFmtId="4" fontId="6" fillId="0" borderId="1" xfId="1" applyNumberFormat="1" applyFont="1" applyFill="1" applyBorder="1" applyAlignment="1">
      <alignment horizontal="right"/>
    </xf>
    <xf numFmtId="4" fontId="6" fillId="0" borderId="4" xfId="1" applyNumberFormat="1" applyFont="1" applyFill="1" applyBorder="1" applyAlignment="1">
      <alignment horizontal="right"/>
    </xf>
    <xf numFmtId="0" fontId="8" fillId="0" borderId="7" xfId="0" applyFont="1" applyBorder="1" applyAlignment="1" applyProtection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4" fontId="8" fillId="0" borderId="7" xfId="0" applyNumberFormat="1" applyFont="1" applyBorder="1" applyAlignment="1" applyProtection="1">
      <alignment horizontal="right" vertical="center" wrapText="1"/>
    </xf>
    <xf numFmtId="4" fontId="0" fillId="0" borderId="7" xfId="0" applyNumberFormat="1" applyBorder="1" applyAlignment="1">
      <alignment wrapText="1"/>
    </xf>
    <xf numFmtId="0" fontId="0" fillId="0" borderId="7" xfId="0" applyBorder="1" applyAlignment="1">
      <alignment wrapText="1"/>
    </xf>
    <xf numFmtId="4" fontId="7" fillId="0" borderId="7" xfId="0" applyNumberFormat="1" applyFont="1" applyBorder="1" applyAlignment="1" applyProtection="1">
      <alignment horizontal="right" vertical="center" wrapText="1"/>
    </xf>
    <xf numFmtId="4" fontId="1" fillId="2" borderId="7" xfId="0" applyNumberFormat="1" applyFont="1" applyFill="1" applyBorder="1" applyAlignment="1">
      <alignment vertical="center"/>
    </xf>
    <xf numFmtId="0" fontId="5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4" fontId="9" fillId="0" borderId="1" xfId="0" applyNumberFormat="1" applyFont="1" applyBorder="1"/>
    <xf numFmtId="0" fontId="5" fillId="0" borderId="0" xfId="0" applyFont="1" applyAlignment="1">
      <alignment horizontal="left" wrapText="1"/>
    </xf>
    <xf numFmtId="0" fontId="5" fillId="0" borderId="0" xfId="0" applyFont="1" applyBorder="1" applyAlignment="1">
      <alignment horizontal="center"/>
    </xf>
    <xf numFmtId="0" fontId="1" fillId="2" borderId="7" xfId="0" applyFont="1" applyFill="1" applyBorder="1" applyAlignment="1">
      <alignment horizontal="left" vertical="center"/>
    </xf>
    <xf numFmtId="0" fontId="7" fillId="2" borderId="7" xfId="0" applyFont="1" applyFill="1" applyBorder="1" applyAlignment="1" applyProtection="1">
      <alignment horizontal="left" vertical="center" wrapText="1"/>
    </xf>
    <xf numFmtId="0" fontId="7" fillId="2" borderId="8" xfId="0" applyFont="1" applyFill="1" applyBorder="1" applyAlignment="1" applyProtection="1">
      <alignment horizontal="left" vertical="center" wrapText="1"/>
    </xf>
    <xf numFmtId="0" fontId="7" fillId="2" borderId="9" xfId="0" applyFont="1" applyFill="1" applyBorder="1" applyAlignment="1" applyProtection="1">
      <alignment horizontal="left" vertical="center" wrapText="1"/>
    </xf>
    <xf numFmtId="0" fontId="7" fillId="2" borderId="10" xfId="0" applyFont="1" applyFill="1" applyBorder="1" applyAlignment="1" applyProtection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SAPBEXstdDat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69"/>
  <sheetViews>
    <sheetView zoomScaleNormal="100" workbookViewId="0">
      <selection activeCell="V13" sqref="V13"/>
    </sheetView>
  </sheetViews>
  <sheetFormatPr defaultRowHeight="15"/>
  <cols>
    <col min="1" max="2" width="18.7109375" customWidth="1"/>
    <col min="3" max="4" width="12.7109375" customWidth="1"/>
    <col min="5" max="5" width="13.5703125" customWidth="1"/>
    <col min="6" max="6" width="16.7109375" customWidth="1"/>
    <col min="7" max="7" width="30.5703125" customWidth="1"/>
  </cols>
  <sheetData>
    <row r="1" spans="1:7" ht="15.75" customHeight="1">
      <c r="A1" s="10" t="s">
        <v>180</v>
      </c>
      <c r="B1" s="34" t="s">
        <v>7</v>
      </c>
      <c r="C1" s="34"/>
    </row>
    <row r="2" spans="1:7" ht="15.75">
      <c r="A2" s="11" t="s">
        <v>181</v>
      </c>
      <c r="B2" s="11">
        <v>49337502853</v>
      </c>
      <c r="C2" s="12"/>
      <c r="D2" s="12"/>
      <c r="E2" s="12"/>
      <c r="F2" s="12"/>
      <c r="G2" s="12"/>
    </row>
    <row r="3" spans="1:7">
      <c r="A3" s="12"/>
      <c r="B3" s="12"/>
      <c r="C3" s="12"/>
      <c r="D3" s="12"/>
      <c r="E3" s="12"/>
      <c r="F3" s="12"/>
      <c r="G3" s="12"/>
    </row>
    <row r="4" spans="1:7" ht="15.75">
      <c r="A4" s="35" t="s">
        <v>8</v>
      </c>
      <c r="B4" s="35"/>
      <c r="C4" s="35"/>
      <c r="D4" s="35"/>
      <c r="E4" s="35"/>
      <c r="F4" s="35"/>
      <c r="G4" s="35"/>
    </row>
    <row r="5" spans="1:7">
      <c r="A5" s="12"/>
      <c r="B5" s="12"/>
      <c r="C5" s="12"/>
      <c r="D5" s="12"/>
      <c r="E5" s="12"/>
      <c r="F5" s="12"/>
      <c r="G5" s="12"/>
    </row>
    <row r="6" spans="1:7">
      <c r="A6" s="13" t="s">
        <v>217</v>
      </c>
      <c r="B6" s="13"/>
      <c r="C6" s="13"/>
      <c r="D6" s="13"/>
      <c r="E6" s="12"/>
      <c r="F6" s="12"/>
      <c r="G6" s="14" t="s">
        <v>3</v>
      </c>
    </row>
    <row r="7" spans="1:7">
      <c r="C7" s="12"/>
      <c r="D7" s="12"/>
      <c r="E7" s="12"/>
      <c r="F7" s="12"/>
      <c r="G7" s="15"/>
    </row>
    <row r="8" spans="1:7" ht="60">
      <c r="A8" s="41" t="s">
        <v>9</v>
      </c>
      <c r="B8" s="41"/>
      <c r="C8" s="31" t="s">
        <v>10</v>
      </c>
      <c r="D8" s="31" t="s">
        <v>170</v>
      </c>
      <c r="E8" s="31" t="s">
        <v>0</v>
      </c>
      <c r="F8" s="31" t="s">
        <v>11</v>
      </c>
      <c r="G8" s="32" t="s">
        <v>2</v>
      </c>
    </row>
    <row r="9" spans="1:7" ht="45" customHeight="1">
      <c r="A9" s="22" t="s">
        <v>13</v>
      </c>
      <c r="B9" s="22" t="s">
        <v>97</v>
      </c>
      <c r="C9" s="23" t="s">
        <v>12</v>
      </c>
      <c r="D9" s="23" t="s">
        <v>12</v>
      </c>
      <c r="E9" s="24">
        <v>169.6</v>
      </c>
      <c r="F9" s="25" t="s">
        <v>7</v>
      </c>
      <c r="G9" s="26" t="s">
        <v>169</v>
      </c>
    </row>
    <row r="10" spans="1:7" ht="45" customHeight="1">
      <c r="A10" s="38" t="s">
        <v>183</v>
      </c>
      <c r="B10" s="39"/>
      <c r="C10" s="39"/>
      <c r="D10" s="40"/>
      <c r="E10" s="27">
        <v>169.6</v>
      </c>
      <c r="F10" s="37" t="s">
        <v>7</v>
      </c>
      <c r="G10" s="37"/>
    </row>
    <row r="11" spans="1:7" ht="45" customHeight="1">
      <c r="A11" s="22" t="s">
        <v>14</v>
      </c>
      <c r="B11" s="22" t="s">
        <v>98</v>
      </c>
      <c r="C11" s="23" t="s">
        <v>12</v>
      </c>
      <c r="D11" s="23" t="s">
        <v>12</v>
      </c>
      <c r="E11" s="24">
        <v>39.99</v>
      </c>
      <c r="F11" s="25" t="s">
        <v>7</v>
      </c>
      <c r="G11" s="26" t="s">
        <v>169</v>
      </c>
    </row>
    <row r="12" spans="1:7" ht="45" customHeight="1">
      <c r="A12" s="22" t="s">
        <v>14</v>
      </c>
      <c r="B12" s="22" t="s">
        <v>98</v>
      </c>
      <c r="C12" s="23" t="s">
        <v>12</v>
      </c>
      <c r="D12" s="23" t="s">
        <v>12</v>
      </c>
      <c r="E12" s="24">
        <v>1810.57</v>
      </c>
      <c r="F12" s="25" t="s">
        <v>7</v>
      </c>
      <c r="G12" s="26" t="s">
        <v>169</v>
      </c>
    </row>
    <row r="13" spans="1:7" ht="45" customHeight="1">
      <c r="A13" s="38" t="s">
        <v>183</v>
      </c>
      <c r="B13" s="39"/>
      <c r="C13" s="39"/>
      <c r="D13" s="40"/>
      <c r="E13" s="27">
        <v>1850.56</v>
      </c>
      <c r="F13" s="37" t="s">
        <v>7</v>
      </c>
      <c r="G13" s="37"/>
    </row>
    <row r="14" spans="1:7" ht="45" customHeight="1">
      <c r="A14" s="22" t="s">
        <v>95</v>
      </c>
      <c r="B14" s="22" t="s">
        <v>167</v>
      </c>
      <c r="C14" s="23" t="s">
        <v>12</v>
      </c>
      <c r="D14" s="23" t="s">
        <v>12</v>
      </c>
      <c r="E14" s="24">
        <v>1076.83</v>
      </c>
      <c r="F14" s="25" t="s">
        <v>7</v>
      </c>
      <c r="G14" s="26" t="s">
        <v>169</v>
      </c>
    </row>
    <row r="15" spans="1:7" ht="45" customHeight="1">
      <c r="A15" s="38" t="s">
        <v>183</v>
      </c>
      <c r="B15" s="39"/>
      <c r="C15" s="39"/>
      <c r="D15" s="40"/>
      <c r="E15" s="27">
        <v>1076.83</v>
      </c>
      <c r="F15" s="37" t="s">
        <v>7</v>
      </c>
      <c r="G15" s="37"/>
    </row>
    <row r="16" spans="1:7" ht="45" customHeight="1">
      <c r="A16" s="22" t="s">
        <v>15</v>
      </c>
      <c r="B16" s="22" t="s">
        <v>99</v>
      </c>
      <c r="C16" s="23" t="s">
        <v>12</v>
      </c>
      <c r="D16" s="23" t="s">
        <v>12</v>
      </c>
      <c r="E16" s="24">
        <v>234.01</v>
      </c>
      <c r="F16" s="25" t="s">
        <v>7</v>
      </c>
      <c r="G16" s="26" t="s">
        <v>169</v>
      </c>
    </row>
    <row r="17" spans="1:7" ht="45" customHeight="1">
      <c r="A17" s="38" t="s">
        <v>183</v>
      </c>
      <c r="B17" s="39"/>
      <c r="C17" s="39"/>
      <c r="D17" s="40"/>
      <c r="E17" s="27">
        <v>234.01</v>
      </c>
      <c r="F17" s="37" t="s">
        <v>7</v>
      </c>
      <c r="G17" s="37"/>
    </row>
    <row r="18" spans="1:7" ht="45" customHeight="1">
      <c r="A18" s="22" t="s">
        <v>73</v>
      </c>
      <c r="B18" s="22" t="s">
        <v>140</v>
      </c>
      <c r="C18" s="23" t="s">
        <v>12</v>
      </c>
      <c r="D18" s="23" t="s">
        <v>12</v>
      </c>
      <c r="E18" s="24">
        <v>28.49</v>
      </c>
      <c r="F18" s="25" t="s">
        <v>7</v>
      </c>
      <c r="G18" s="26" t="s">
        <v>169</v>
      </c>
    </row>
    <row r="19" spans="1:7" ht="45" customHeight="1">
      <c r="A19" s="22" t="s">
        <v>73</v>
      </c>
      <c r="B19" s="22" t="s">
        <v>140</v>
      </c>
      <c r="C19" s="23" t="s">
        <v>12</v>
      </c>
      <c r="D19" s="23" t="s">
        <v>12</v>
      </c>
      <c r="E19" s="24">
        <v>542.88</v>
      </c>
      <c r="F19" s="25" t="s">
        <v>7</v>
      </c>
      <c r="G19" s="26" t="s">
        <v>169</v>
      </c>
    </row>
    <row r="20" spans="1:7" ht="45" customHeight="1">
      <c r="A20" s="38" t="s">
        <v>183</v>
      </c>
      <c r="B20" s="39"/>
      <c r="C20" s="39"/>
      <c r="D20" s="40"/>
      <c r="E20" s="27">
        <v>571.37</v>
      </c>
      <c r="F20" s="37" t="s">
        <v>7</v>
      </c>
      <c r="G20" s="37"/>
    </row>
    <row r="21" spans="1:7" ht="45" customHeight="1">
      <c r="A21" s="22" t="s">
        <v>74</v>
      </c>
      <c r="B21" s="22" t="s">
        <v>148</v>
      </c>
      <c r="C21" s="23" t="s">
        <v>12</v>
      </c>
      <c r="D21" s="23" t="s">
        <v>12</v>
      </c>
      <c r="E21" s="24">
        <v>529.44000000000005</v>
      </c>
      <c r="F21" s="25" t="s">
        <v>7</v>
      </c>
      <c r="G21" s="26" t="s">
        <v>169</v>
      </c>
    </row>
    <row r="22" spans="1:7" ht="45" customHeight="1">
      <c r="A22" s="22" t="s">
        <v>74</v>
      </c>
      <c r="B22" s="22" t="s">
        <v>148</v>
      </c>
      <c r="C22" s="23" t="s">
        <v>12</v>
      </c>
      <c r="D22" s="23" t="s">
        <v>12</v>
      </c>
      <c r="E22" s="24">
        <v>28.49</v>
      </c>
      <c r="F22" s="25" t="s">
        <v>7</v>
      </c>
      <c r="G22" s="26" t="s">
        <v>169</v>
      </c>
    </row>
    <row r="23" spans="1:7" ht="45" customHeight="1">
      <c r="A23" s="38" t="s">
        <v>183</v>
      </c>
      <c r="B23" s="39"/>
      <c r="C23" s="39"/>
      <c r="D23" s="40"/>
      <c r="E23" s="27">
        <v>557.92999999999995</v>
      </c>
      <c r="F23" s="37" t="s">
        <v>7</v>
      </c>
      <c r="G23" s="37"/>
    </row>
    <row r="24" spans="1:7" ht="45" customHeight="1">
      <c r="A24" s="22" t="s">
        <v>185</v>
      </c>
      <c r="B24" s="22" t="s">
        <v>214</v>
      </c>
      <c r="C24" s="23" t="s">
        <v>12</v>
      </c>
      <c r="D24" s="23" t="s">
        <v>12</v>
      </c>
      <c r="E24" s="24">
        <v>325.19</v>
      </c>
      <c r="F24" s="25" t="s">
        <v>7</v>
      </c>
      <c r="G24" s="26" t="s">
        <v>169</v>
      </c>
    </row>
    <row r="25" spans="1:7" ht="45" customHeight="1">
      <c r="A25" s="22" t="s">
        <v>185</v>
      </c>
      <c r="B25" s="22" t="s">
        <v>214</v>
      </c>
      <c r="C25" s="23" t="s">
        <v>12</v>
      </c>
      <c r="D25" s="23" t="s">
        <v>12</v>
      </c>
      <c r="E25" s="24">
        <v>56.98</v>
      </c>
      <c r="F25" s="25" t="s">
        <v>7</v>
      </c>
      <c r="G25" s="26" t="s">
        <v>169</v>
      </c>
    </row>
    <row r="26" spans="1:7" ht="45" customHeight="1">
      <c r="A26" s="37" t="s">
        <v>183</v>
      </c>
      <c r="B26" s="37"/>
      <c r="C26" s="37"/>
      <c r="D26" s="37"/>
      <c r="E26" s="27">
        <v>382.17</v>
      </c>
      <c r="F26" s="37" t="s">
        <v>7</v>
      </c>
      <c r="G26" s="37"/>
    </row>
    <row r="27" spans="1:7" ht="45" customHeight="1">
      <c r="A27" s="22" t="s">
        <v>16</v>
      </c>
      <c r="B27" s="22" t="s">
        <v>101</v>
      </c>
      <c r="C27" s="23" t="s">
        <v>12</v>
      </c>
      <c r="D27" s="23" t="s">
        <v>12</v>
      </c>
      <c r="E27" s="24">
        <v>133.30000000000001</v>
      </c>
      <c r="F27" s="25" t="s">
        <v>7</v>
      </c>
      <c r="G27" s="26" t="s">
        <v>169</v>
      </c>
    </row>
    <row r="28" spans="1:7" ht="45" customHeight="1">
      <c r="A28" s="38" t="s">
        <v>183</v>
      </c>
      <c r="B28" s="39"/>
      <c r="C28" s="39"/>
      <c r="D28" s="40"/>
      <c r="E28" s="27">
        <v>133.30000000000001</v>
      </c>
      <c r="F28" s="37" t="s">
        <v>7</v>
      </c>
      <c r="G28" s="37"/>
    </row>
    <row r="29" spans="1:7" ht="45" customHeight="1">
      <c r="A29" s="22" t="s">
        <v>17</v>
      </c>
      <c r="B29" s="22" t="s">
        <v>186</v>
      </c>
      <c r="C29" s="23" t="s">
        <v>12</v>
      </c>
      <c r="D29" s="23" t="s">
        <v>12</v>
      </c>
      <c r="E29" s="24">
        <v>579.84</v>
      </c>
      <c r="F29" s="25" t="s">
        <v>7</v>
      </c>
      <c r="G29" s="26" t="s">
        <v>169</v>
      </c>
    </row>
    <row r="30" spans="1:7" ht="45" customHeight="1">
      <c r="A30" s="38" t="s">
        <v>183</v>
      </c>
      <c r="B30" s="39"/>
      <c r="C30" s="39"/>
      <c r="D30" s="40"/>
      <c r="E30" s="27">
        <v>579.84</v>
      </c>
      <c r="F30" s="37" t="s">
        <v>7</v>
      </c>
      <c r="G30" s="37"/>
    </row>
    <row r="31" spans="1:7" ht="45" customHeight="1">
      <c r="A31" s="22" t="s">
        <v>17</v>
      </c>
      <c r="B31" s="22" t="s">
        <v>102</v>
      </c>
      <c r="C31" s="23" t="s">
        <v>12</v>
      </c>
      <c r="D31" s="23" t="s">
        <v>12</v>
      </c>
      <c r="E31" s="24">
        <v>291.77999999999997</v>
      </c>
      <c r="F31" s="25" t="s">
        <v>7</v>
      </c>
      <c r="G31" s="26" t="s">
        <v>169</v>
      </c>
    </row>
    <row r="32" spans="1:7" ht="45" customHeight="1">
      <c r="A32" s="22" t="s">
        <v>17</v>
      </c>
      <c r="B32" s="22" t="s">
        <v>102</v>
      </c>
      <c r="C32" s="23" t="s">
        <v>12</v>
      </c>
      <c r="D32" s="23" t="s">
        <v>12</v>
      </c>
      <c r="E32" s="24">
        <v>16</v>
      </c>
      <c r="F32" s="25" t="s">
        <v>7</v>
      </c>
      <c r="G32" s="26" t="s">
        <v>215</v>
      </c>
    </row>
    <row r="33" spans="1:7" ht="45" customHeight="1">
      <c r="A33" s="37" t="s">
        <v>183</v>
      </c>
      <c r="B33" s="37"/>
      <c r="C33" s="37"/>
      <c r="D33" s="37"/>
      <c r="E33" s="27">
        <v>307.77999999999997</v>
      </c>
      <c r="F33" s="37" t="s">
        <v>7</v>
      </c>
      <c r="G33" s="37"/>
    </row>
    <row r="34" spans="1:7" ht="45" customHeight="1">
      <c r="A34" s="22" t="s">
        <v>18</v>
      </c>
      <c r="B34" s="22" t="s">
        <v>103</v>
      </c>
      <c r="C34" s="23" t="s">
        <v>12</v>
      </c>
      <c r="D34" s="23" t="s">
        <v>12</v>
      </c>
      <c r="E34" s="24">
        <v>482.06</v>
      </c>
      <c r="F34" s="25" t="s">
        <v>7</v>
      </c>
      <c r="G34" s="26" t="s">
        <v>169</v>
      </c>
    </row>
    <row r="35" spans="1:7" ht="45" customHeight="1">
      <c r="A35" s="38" t="s">
        <v>216</v>
      </c>
      <c r="B35" s="39"/>
      <c r="C35" s="39"/>
      <c r="D35" s="40"/>
      <c r="E35" s="27">
        <v>482.06</v>
      </c>
      <c r="F35" s="37" t="s">
        <v>7</v>
      </c>
      <c r="G35" s="37"/>
    </row>
    <row r="36" spans="1:7" ht="45" customHeight="1">
      <c r="A36" s="22" t="s">
        <v>96</v>
      </c>
      <c r="B36" s="22" t="s">
        <v>168</v>
      </c>
      <c r="C36" s="23" t="s">
        <v>12</v>
      </c>
      <c r="D36" s="23" t="s">
        <v>12</v>
      </c>
      <c r="E36" s="24">
        <v>347.91</v>
      </c>
      <c r="F36" s="25" t="s">
        <v>7</v>
      </c>
      <c r="G36" s="26" t="s">
        <v>169</v>
      </c>
    </row>
    <row r="37" spans="1:7" ht="45" customHeight="1">
      <c r="A37" s="38" t="s">
        <v>183</v>
      </c>
      <c r="B37" s="39"/>
      <c r="C37" s="39"/>
      <c r="D37" s="40"/>
      <c r="E37" s="27">
        <v>347.91</v>
      </c>
      <c r="F37" s="37" t="s">
        <v>7</v>
      </c>
      <c r="G37" s="37"/>
    </row>
    <row r="38" spans="1:7" ht="45" customHeight="1">
      <c r="A38" s="22" t="s">
        <v>85</v>
      </c>
      <c r="B38" s="22" t="s">
        <v>157</v>
      </c>
      <c r="C38" s="23" t="s">
        <v>12</v>
      </c>
      <c r="D38" s="23" t="s">
        <v>12</v>
      </c>
      <c r="E38" s="24">
        <v>650.38</v>
      </c>
      <c r="F38" s="25" t="s">
        <v>7</v>
      </c>
      <c r="G38" s="26" t="s">
        <v>169</v>
      </c>
    </row>
    <row r="39" spans="1:7" ht="45" customHeight="1">
      <c r="A39" s="22" t="s">
        <v>85</v>
      </c>
      <c r="B39" s="22" t="s">
        <v>157</v>
      </c>
      <c r="C39" s="23" t="s">
        <v>12</v>
      </c>
      <c r="D39" s="23" t="s">
        <v>12</v>
      </c>
      <c r="E39" s="24">
        <v>624.36</v>
      </c>
      <c r="F39" s="25" t="s">
        <v>7</v>
      </c>
      <c r="G39" s="26" t="s">
        <v>169</v>
      </c>
    </row>
    <row r="40" spans="1:7" ht="45" customHeight="1">
      <c r="A40" s="38" t="s">
        <v>183</v>
      </c>
      <c r="B40" s="39"/>
      <c r="C40" s="39"/>
      <c r="D40" s="40"/>
      <c r="E40" s="27">
        <v>1274.74</v>
      </c>
      <c r="F40" s="37" t="s">
        <v>7</v>
      </c>
      <c r="G40" s="37"/>
    </row>
    <row r="41" spans="1:7" ht="45" customHeight="1">
      <c r="A41" s="22" t="s">
        <v>19</v>
      </c>
      <c r="B41" s="22" t="s">
        <v>104</v>
      </c>
      <c r="C41" s="23" t="s">
        <v>12</v>
      </c>
      <c r="D41" s="23" t="s">
        <v>12</v>
      </c>
      <c r="E41" s="24">
        <v>356.18</v>
      </c>
      <c r="F41" s="25" t="s">
        <v>7</v>
      </c>
      <c r="G41" s="26" t="s">
        <v>169</v>
      </c>
    </row>
    <row r="42" spans="1:7" ht="45" customHeight="1">
      <c r="A42" s="38" t="s">
        <v>216</v>
      </c>
      <c r="B42" s="39"/>
      <c r="C42" s="39"/>
      <c r="D42" s="40"/>
      <c r="E42" s="27">
        <v>356.18</v>
      </c>
      <c r="F42" s="37" t="s">
        <v>7</v>
      </c>
      <c r="G42" s="37"/>
    </row>
    <row r="43" spans="1:7" ht="45" customHeight="1">
      <c r="A43" s="22" t="s">
        <v>75</v>
      </c>
      <c r="B43" s="22" t="s">
        <v>150</v>
      </c>
      <c r="C43" s="23" t="s">
        <v>12</v>
      </c>
      <c r="D43" s="23" t="s">
        <v>12</v>
      </c>
      <c r="E43" s="24">
        <v>397.75</v>
      </c>
      <c r="F43" s="25" t="s">
        <v>7</v>
      </c>
      <c r="G43" s="26" t="s">
        <v>169</v>
      </c>
    </row>
    <row r="44" spans="1:7" ht="45" customHeight="1">
      <c r="A44" s="22" t="s">
        <v>75</v>
      </c>
      <c r="B44" s="22" t="s">
        <v>150</v>
      </c>
      <c r="C44" s="23" t="s">
        <v>12</v>
      </c>
      <c r="D44" s="23" t="s">
        <v>12</v>
      </c>
      <c r="E44" s="24">
        <v>28.49</v>
      </c>
      <c r="F44" s="25" t="s">
        <v>7</v>
      </c>
      <c r="G44" s="26" t="s">
        <v>169</v>
      </c>
    </row>
    <row r="45" spans="1:7" ht="45" customHeight="1">
      <c r="A45" s="38" t="s">
        <v>183</v>
      </c>
      <c r="B45" s="39"/>
      <c r="C45" s="39"/>
      <c r="D45" s="40"/>
      <c r="E45" s="27">
        <v>426.24</v>
      </c>
      <c r="F45" s="37" t="s">
        <v>7</v>
      </c>
      <c r="G45" s="37"/>
    </row>
    <row r="46" spans="1:7" ht="45" customHeight="1">
      <c r="A46" s="22" t="s">
        <v>20</v>
      </c>
      <c r="B46" s="22" t="s">
        <v>105</v>
      </c>
      <c r="C46" s="23" t="s">
        <v>12</v>
      </c>
      <c r="D46" s="23" t="s">
        <v>12</v>
      </c>
      <c r="E46" s="24">
        <v>201.41</v>
      </c>
      <c r="F46" s="25" t="s">
        <v>7</v>
      </c>
      <c r="G46" s="26" t="s">
        <v>169</v>
      </c>
    </row>
    <row r="47" spans="1:7" ht="45" customHeight="1">
      <c r="A47" s="38" t="s">
        <v>183</v>
      </c>
      <c r="B47" s="39"/>
      <c r="C47" s="39"/>
      <c r="D47" s="40"/>
      <c r="E47" s="27">
        <v>201.41</v>
      </c>
      <c r="F47" s="37" t="s">
        <v>7</v>
      </c>
      <c r="G47" s="37"/>
    </row>
    <row r="48" spans="1:7" ht="45" customHeight="1">
      <c r="A48" s="22" t="s">
        <v>86</v>
      </c>
      <c r="B48" s="22" t="s">
        <v>106</v>
      </c>
      <c r="C48" s="23" t="s">
        <v>12</v>
      </c>
      <c r="D48" s="23" t="s">
        <v>12</v>
      </c>
      <c r="E48" s="24">
        <v>487.78</v>
      </c>
      <c r="F48" s="25" t="s">
        <v>7</v>
      </c>
      <c r="G48" s="26" t="s">
        <v>169</v>
      </c>
    </row>
    <row r="49" spans="1:7" ht="45" customHeight="1">
      <c r="A49" s="22" t="s">
        <v>86</v>
      </c>
      <c r="B49" s="22" t="s">
        <v>106</v>
      </c>
      <c r="C49" s="23" t="s">
        <v>12</v>
      </c>
      <c r="D49" s="23" t="s">
        <v>12</v>
      </c>
      <c r="E49" s="24">
        <v>487.78</v>
      </c>
      <c r="F49" s="25" t="s">
        <v>7</v>
      </c>
      <c r="G49" s="26" t="s">
        <v>169</v>
      </c>
    </row>
    <row r="50" spans="1:7" ht="45" customHeight="1">
      <c r="A50" s="38" t="s">
        <v>183</v>
      </c>
      <c r="B50" s="39"/>
      <c r="C50" s="39"/>
      <c r="D50" s="40"/>
      <c r="E50" s="27">
        <v>975.56</v>
      </c>
      <c r="F50" s="37" t="s">
        <v>7</v>
      </c>
      <c r="G50" s="37"/>
    </row>
    <row r="51" spans="1:7" ht="45" customHeight="1">
      <c r="A51" s="22" t="s">
        <v>188</v>
      </c>
      <c r="B51" s="22" t="s">
        <v>189</v>
      </c>
      <c r="C51" s="23" t="s">
        <v>12</v>
      </c>
      <c r="D51" s="23" t="s">
        <v>12</v>
      </c>
      <c r="E51" s="24">
        <v>8</v>
      </c>
      <c r="F51" s="25" t="s">
        <v>7</v>
      </c>
      <c r="G51" s="26" t="s">
        <v>169</v>
      </c>
    </row>
    <row r="52" spans="1:7" ht="45" customHeight="1">
      <c r="A52" s="22" t="s">
        <v>188</v>
      </c>
      <c r="B52" s="22" t="s">
        <v>189</v>
      </c>
      <c r="C52" s="23" t="s">
        <v>12</v>
      </c>
      <c r="D52" s="23" t="s">
        <v>12</v>
      </c>
      <c r="E52" s="24">
        <v>123.74</v>
      </c>
      <c r="F52" s="25" t="s">
        <v>7</v>
      </c>
      <c r="G52" s="26" t="s">
        <v>169</v>
      </c>
    </row>
    <row r="53" spans="1:7" ht="45" customHeight="1">
      <c r="A53" s="38" t="s">
        <v>183</v>
      </c>
      <c r="B53" s="39"/>
      <c r="C53" s="39"/>
      <c r="D53" s="40"/>
      <c r="E53" s="27">
        <v>131.74</v>
      </c>
      <c r="F53" s="37" t="s">
        <v>7</v>
      </c>
      <c r="G53" s="37"/>
    </row>
    <row r="54" spans="1:7" ht="45" customHeight="1">
      <c r="A54" s="22" t="s">
        <v>190</v>
      </c>
      <c r="B54" s="22" t="s">
        <v>111</v>
      </c>
      <c r="C54" s="23" t="s">
        <v>12</v>
      </c>
      <c r="D54" s="23" t="s">
        <v>12</v>
      </c>
      <c r="E54" s="24">
        <v>8</v>
      </c>
      <c r="F54" s="25" t="s">
        <v>7</v>
      </c>
      <c r="G54" s="26" t="s">
        <v>169</v>
      </c>
    </row>
    <row r="55" spans="1:7" ht="45" customHeight="1">
      <c r="A55" s="22" t="s">
        <v>190</v>
      </c>
      <c r="B55" s="22" t="s">
        <v>111</v>
      </c>
      <c r="C55" s="23" t="s">
        <v>12</v>
      </c>
      <c r="D55" s="23" t="s">
        <v>12</v>
      </c>
      <c r="E55" s="24">
        <v>169.6</v>
      </c>
      <c r="F55" s="25" t="s">
        <v>7</v>
      </c>
      <c r="G55" s="26" t="s">
        <v>169</v>
      </c>
    </row>
    <row r="56" spans="1:7" ht="45" customHeight="1">
      <c r="A56" s="38" t="s">
        <v>183</v>
      </c>
      <c r="B56" s="39"/>
      <c r="C56" s="39"/>
      <c r="D56" s="40"/>
      <c r="E56" s="27">
        <v>177.6</v>
      </c>
      <c r="F56" s="37" t="s">
        <v>7</v>
      </c>
      <c r="G56" s="37"/>
    </row>
    <row r="57" spans="1:7" ht="45" customHeight="1">
      <c r="A57" s="22" t="s">
        <v>21</v>
      </c>
      <c r="B57" s="22" t="s">
        <v>106</v>
      </c>
      <c r="C57" s="23" t="s">
        <v>12</v>
      </c>
      <c r="D57" s="23" t="s">
        <v>12</v>
      </c>
      <c r="E57" s="24">
        <v>1136.8699999999999</v>
      </c>
      <c r="F57" s="25" t="s">
        <v>7</v>
      </c>
      <c r="G57" s="26" t="s">
        <v>169</v>
      </c>
    </row>
    <row r="58" spans="1:7" ht="45" customHeight="1">
      <c r="A58" s="22" t="s">
        <v>21</v>
      </c>
      <c r="B58" s="22" t="s">
        <v>106</v>
      </c>
      <c r="C58" s="23" t="s">
        <v>12</v>
      </c>
      <c r="D58" s="23" t="s">
        <v>12</v>
      </c>
      <c r="E58" s="24">
        <v>8</v>
      </c>
      <c r="F58" s="25" t="s">
        <v>7</v>
      </c>
      <c r="G58" s="26" t="s">
        <v>169</v>
      </c>
    </row>
    <row r="59" spans="1:7" ht="45" customHeight="1">
      <c r="A59" s="38" t="s">
        <v>183</v>
      </c>
      <c r="B59" s="39"/>
      <c r="C59" s="39"/>
      <c r="D59" s="40"/>
      <c r="E59" s="27">
        <v>1144.8699999999999</v>
      </c>
      <c r="F59" s="37" t="s">
        <v>7</v>
      </c>
      <c r="G59" s="37"/>
    </row>
    <row r="60" spans="1:7" ht="45" customHeight="1">
      <c r="A60" s="22" t="s">
        <v>22</v>
      </c>
      <c r="B60" s="22" t="s">
        <v>107</v>
      </c>
      <c r="C60" s="23" t="s">
        <v>12</v>
      </c>
      <c r="D60" s="23" t="s">
        <v>12</v>
      </c>
      <c r="E60" s="24">
        <v>8</v>
      </c>
      <c r="F60" s="25" t="s">
        <v>7</v>
      </c>
      <c r="G60" s="26" t="s">
        <v>169</v>
      </c>
    </row>
    <row r="61" spans="1:7" ht="45" customHeight="1">
      <c r="A61" s="22" t="s">
        <v>22</v>
      </c>
      <c r="B61" s="22" t="s">
        <v>107</v>
      </c>
      <c r="C61" s="23" t="s">
        <v>12</v>
      </c>
      <c r="D61" s="23" t="s">
        <v>12</v>
      </c>
      <c r="E61" s="24">
        <v>687.18</v>
      </c>
      <c r="F61" s="25" t="s">
        <v>7</v>
      </c>
      <c r="G61" s="26" t="s">
        <v>169</v>
      </c>
    </row>
    <row r="62" spans="1:7" ht="45" customHeight="1">
      <c r="A62" s="38" t="s">
        <v>183</v>
      </c>
      <c r="B62" s="39"/>
      <c r="C62" s="39"/>
      <c r="D62" s="40"/>
      <c r="E62" s="27">
        <v>695.18</v>
      </c>
      <c r="F62" s="37" t="s">
        <v>7</v>
      </c>
      <c r="G62" s="37"/>
    </row>
    <row r="63" spans="1:7" ht="45" customHeight="1">
      <c r="A63" s="22" t="s">
        <v>23</v>
      </c>
      <c r="B63" s="22" t="s">
        <v>108</v>
      </c>
      <c r="C63" s="23" t="s">
        <v>12</v>
      </c>
      <c r="D63" s="23" t="s">
        <v>12</v>
      </c>
      <c r="E63" s="24">
        <v>305.83</v>
      </c>
      <c r="F63" s="25" t="s">
        <v>7</v>
      </c>
      <c r="G63" s="26" t="s">
        <v>169</v>
      </c>
    </row>
    <row r="64" spans="1:7" ht="45" customHeight="1">
      <c r="A64" s="38" t="s">
        <v>183</v>
      </c>
      <c r="B64" s="39"/>
      <c r="C64" s="39"/>
      <c r="D64" s="40"/>
      <c r="E64" s="27">
        <v>305.83</v>
      </c>
      <c r="F64" s="37" t="s">
        <v>7</v>
      </c>
      <c r="G64" s="37"/>
    </row>
    <row r="65" spans="1:7" ht="45" customHeight="1">
      <c r="A65" s="22" t="s">
        <v>24</v>
      </c>
      <c r="B65" s="22" t="s">
        <v>109</v>
      </c>
      <c r="C65" s="23" t="s">
        <v>12</v>
      </c>
      <c r="D65" s="23" t="s">
        <v>12</v>
      </c>
      <c r="E65" s="24">
        <v>251.77</v>
      </c>
      <c r="F65" s="25" t="s">
        <v>7</v>
      </c>
      <c r="G65" s="26" t="s">
        <v>169</v>
      </c>
    </row>
    <row r="66" spans="1:7" ht="45" customHeight="1">
      <c r="A66" s="38" t="s">
        <v>183</v>
      </c>
      <c r="B66" s="39"/>
      <c r="C66" s="39"/>
      <c r="D66" s="40"/>
      <c r="E66" s="27">
        <v>251.77</v>
      </c>
      <c r="F66" s="37" t="s">
        <v>7</v>
      </c>
      <c r="G66" s="37"/>
    </row>
    <row r="67" spans="1:7" ht="45" customHeight="1">
      <c r="A67" s="22" t="s">
        <v>25</v>
      </c>
      <c r="B67" s="22" t="s">
        <v>110</v>
      </c>
      <c r="C67" s="23" t="s">
        <v>12</v>
      </c>
      <c r="D67" s="23" t="s">
        <v>12</v>
      </c>
      <c r="E67" s="24">
        <v>460.59</v>
      </c>
      <c r="F67" s="25" t="s">
        <v>7</v>
      </c>
      <c r="G67" s="26" t="s">
        <v>169</v>
      </c>
    </row>
    <row r="68" spans="1:7" ht="45" customHeight="1">
      <c r="A68" s="22" t="s">
        <v>25</v>
      </c>
      <c r="B68" s="22" t="s">
        <v>110</v>
      </c>
      <c r="C68" s="23" t="s">
        <v>12</v>
      </c>
      <c r="D68" s="23" t="s">
        <v>12</v>
      </c>
      <c r="E68" s="24">
        <v>16</v>
      </c>
      <c r="F68" s="25" t="s">
        <v>7</v>
      </c>
      <c r="G68" s="26" t="s">
        <v>169</v>
      </c>
    </row>
    <row r="69" spans="1:7" ht="45" customHeight="1">
      <c r="A69" s="38" t="s">
        <v>183</v>
      </c>
      <c r="B69" s="39"/>
      <c r="C69" s="39"/>
      <c r="D69" s="40"/>
      <c r="E69" s="27">
        <v>476.59</v>
      </c>
      <c r="F69" s="37" t="s">
        <v>7</v>
      </c>
      <c r="G69" s="37"/>
    </row>
    <row r="70" spans="1:7" ht="45" customHeight="1">
      <c r="A70" s="22" t="s">
        <v>26</v>
      </c>
      <c r="B70" s="22" t="s">
        <v>111</v>
      </c>
      <c r="C70" s="23" t="s">
        <v>12</v>
      </c>
      <c r="D70" s="23" t="s">
        <v>12</v>
      </c>
      <c r="E70" s="24">
        <v>497.11</v>
      </c>
      <c r="F70" s="25" t="s">
        <v>7</v>
      </c>
      <c r="G70" s="26" t="s">
        <v>169</v>
      </c>
    </row>
    <row r="71" spans="1:7" ht="45" customHeight="1">
      <c r="A71" s="22" t="s">
        <v>26</v>
      </c>
      <c r="B71" s="22" t="s">
        <v>111</v>
      </c>
      <c r="C71" s="23" t="s">
        <v>12</v>
      </c>
      <c r="D71" s="23" t="s">
        <v>12</v>
      </c>
      <c r="E71" s="24">
        <v>689.4</v>
      </c>
      <c r="F71" s="25" t="s">
        <v>7</v>
      </c>
      <c r="G71" s="26" t="s">
        <v>169</v>
      </c>
    </row>
    <row r="72" spans="1:7" ht="45" customHeight="1">
      <c r="A72" s="22" t="s">
        <v>26</v>
      </c>
      <c r="B72" s="22" t="s">
        <v>111</v>
      </c>
      <c r="C72" s="23" t="s">
        <v>12</v>
      </c>
      <c r="D72" s="23" t="s">
        <v>12</v>
      </c>
      <c r="E72" s="24">
        <v>780.45</v>
      </c>
      <c r="F72" s="25" t="s">
        <v>7</v>
      </c>
      <c r="G72" s="26" t="s">
        <v>215</v>
      </c>
    </row>
    <row r="73" spans="1:7" ht="45" customHeight="1">
      <c r="A73" s="38" t="s">
        <v>183</v>
      </c>
      <c r="B73" s="39"/>
      <c r="C73" s="39"/>
      <c r="D73" s="40"/>
      <c r="E73" s="27">
        <v>1966.96</v>
      </c>
      <c r="F73" s="37" t="s">
        <v>7</v>
      </c>
      <c r="G73" s="37"/>
    </row>
    <row r="74" spans="1:7" ht="45" customHeight="1">
      <c r="A74" s="22" t="s">
        <v>219</v>
      </c>
      <c r="B74" s="22" t="s">
        <v>177</v>
      </c>
      <c r="C74" s="23" t="s">
        <v>12</v>
      </c>
      <c r="D74" s="23" t="s">
        <v>12</v>
      </c>
      <c r="E74" s="24">
        <v>616.84</v>
      </c>
      <c r="F74" s="25" t="s">
        <v>7</v>
      </c>
      <c r="G74" s="26" t="s">
        <v>169</v>
      </c>
    </row>
    <row r="75" spans="1:7" ht="45" customHeight="1">
      <c r="A75" s="38" t="s">
        <v>183</v>
      </c>
      <c r="B75" s="39"/>
      <c r="C75" s="39"/>
      <c r="D75" s="40"/>
      <c r="E75" s="27">
        <v>616.84</v>
      </c>
      <c r="F75" s="37" t="s">
        <v>7</v>
      </c>
      <c r="G75" s="37"/>
    </row>
    <row r="76" spans="1:7" ht="45" customHeight="1">
      <c r="A76" s="22" t="s">
        <v>175</v>
      </c>
      <c r="B76" s="22" t="s">
        <v>111</v>
      </c>
      <c r="C76" s="23" t="s">
        <v>12</v>
      </c>
      <c r="D76" s="23" t="s">
        <v>12</v>
      </c>
      <c r="E76" s="24">
        <v>28.49</v>
      </c>
      <c r="F76" s="25" t="s">
        <v>7</v>
      </c>
      <c r="G76" s="26" t="s">
        <v>169</v>
      </c>
    </row>
    <row r="77" spans="1:7" ht="45" customHeight="1">
      <c r="A77" s="22" t="s">
        <v>175</v>
      </c>
      <c r="B77" s="22" t="s">
        <v>111</v>
      </c>
      <c r="C77" s="23" t="s">
        <v>12</v>
      </c>
      <c r="D77" s="23" t="s">
        <v>12</v>
      </c>
      <c r="E77" s="24">
        <v>1037.3800000000001</v>
      </c>
      <c r="F77" s="25" t="s">
        <v>7</v>
      </c>
      <c r="G77" s="26" t="s">
        <v>169</v>
      </c>
    </row>
    <row r="78" spans="1:7" ht="45" customHeight="1">
      <c r="A78" s="38" t="s">
        <v>183</v>
      </c>
      <c r="B78" s="39"/>
      <c r="C78" s="39"/>
      <c r="D78" s="40"/>
      <c r="E78" s="27">
        <v>1065.8699999999999</v>
      </c>
      <c r="F78" s="37" t="s">
        <v>7</v>
      </c>
      <c r="G78" s="37"/>
    </row>
    <row r="79" spans="1:7" ht="45" customHeight="1">
      <c r="A79" s="22" t="s">
        <v>27</v>
      </c>
      <c r="B79" s="22" t="s">
        <v>112</v>
      </c>
      <c r="C79" s="23" t="s">
        <v>12</v>
      </c>
      <c r="D79" s="23" t="s">
        <v>12</v>
      </c>
      <c r="E79" s="24">
        <v>753.94</v>
      </c>
      <c r="F79" s="25" t="s">
        <v>7</v>
      </c>
      <c r="G79" s="26" t="s">
        <v>169</v>
      </c>
    </row>
    <row r="80" spans="1:7" ht="45" customHeight="1">
      <c r="A80" s="38" t="s">
        <v>183</v>
      </c>
      <c r="B80" s="39"/>
      <c r="C80" s="39"/>
      <c r="D80" s="40"/>
      <c r="E80" s="27">
        <v>753.94</v>
      </c>
      <c r="F80" s="37" t="s">
        <v>7</v>
      </c>
      <c r="G80" s="37"/>
    </row>
    <row r="81" spans="1:7" ht="45" customHeight="1">
      <c r="A81" s="22" t="s">
        <v>27</v>
      </c>
      <c r="B81" s="22" t="s">
        <v>113</v>
      </c>
      <c r="C81" s="23" t="s">
        <v>12</v>
      </c>
      <c r="D81" s="23" t="s">
        <v>12</v>
      </c>
      <c r="E81" s="24">
        <v>23.99</v>
      </c>
      <c r="F81" s="25" t="s">
        <v>7</v>
      </c>
      <c r="G81" s="26" t="s">
        <v>169</v>
      </c>
    </row>
    <row r="82" spans="1:7" ht="45" customHeight="1">
      <c r="A82" s="22" t="s">
        <v>27</v>
      </c>
      <c r="B82" s="22" t="s">
        <v>113</v>
      </c>
      <c r="C82" s="23" t="s">
        <v>12</v>
      </c>
      <c r="D82" s="23" t="s">
        <v>12</v>
      </c>
      <c r="E82" s="24">
        <v>681.34</v>
      </c>
      <c r="F82" s="25" t="s">
        <v>7</v>
      </c>
      <c r="G82" s="26" t="s">
        <v>169</v>
      </c>
    </row>
    <row r="83" spans="1:7" ht="45" customHeight="1">
      <c r="A83" s="38" t="s">
        <v>183</v>
      </c>
      <c r="B83" s="39"/>
      <c r="C83" s="39"/>
      <c r="D83" s="40"/>
      <c r="E83" s="27">
        <v>705.33</v>
      </c>
      <c r="F83" s="37" t="s">
        <v>7</v>
      </c>
      <c r="G83" s="37"/>
    </row>
    <row r="84" spans="1:7" ht="45" customHeight="1">
      <c r="A84" s="22" t="s">
        <v>28</v>
      </c>
      <c r="B84" s="22" t="s">
        <v>114</v>
      </c>
      <c r="C84" s="23" t="s">
        <v>12</v>
      </c>
      <c r="D84" s="23" t="s">
        <v>12</v>
      </c>
      <c r="E84" s="24">
        <v>208.83</v>
      </c>
      <c r="F84" s="25" t="s">
        <v>7</v>
      </c>
      <c r="G84" s="26" t="s">
        <v>169</v>
      </c>
    </row>
    <row r="85" spans="1:7" ht="45" customHeight="1">
      <c r="A85" s="38" t="s">
        <v>183</v>
      </c>
      <c r="B85" s="39"/>
      <c r="C85" s="39"/>
      <c r="D85" s="40"/>
      <c r="E85" s="27">
        <v>208.83</v>
      </c>
      <c r="F85" s="37" t="s">
        <v>7</v>
      </c>
      <c r="G85" s="37"/>
    </row>
    <row r="86" spans="1:7" ht="45" customHeight="1">
      <c r="A86" s="22" t="s">
        <v>29</v>
      </c>
      <c r="B86" s="22" t="s">
        <v>187</v>
      </c>
      <c r="C86" s="23" t="s">
        <v>12</v>
      </c>
      <c r="D86" s="23" t="s">
        <v>12</v>
      </c>
      <c r="E86" s="24">
        <v>153.19</v>
      </c>
      <c r="F86" s="25" t="s">
        <v>7</v>
      </c>
      <c r="G86" s="26" t="s">
        <v>169</v>
      </c>
    </row>
    <row r="87" spans="1:7" ht="45" customHeight="1">
      <c r="A87" s="22" t="s">
        <v>29</v>
      </c>
      <c r="B87" s="22" t="s">
        <v>187</v>
      </c>
      <c r="C87" s="23" t="s">
        <v>12</v>
      </c>
      <c r="D87" s="23" t="s">
        <v>12</v>
      </c>
      <c r="E87" s="24">
        <v>56.98</v>
      </c>
      <c r="F87" s="25" t="s">
        <v>7</v>
      </c>
      <c r="G87" s="26" t="s">
        <v>169</v>
      </c>
    </row>
    <row r="88" spans="1:7" ht="45" customHeight="1">
      <c r="A88" s="38" t="s">
        <v>183</v>
      </c>
      <c r="B88" s="39"/>
      <c r="C88" s="39"/>
      <c r="D88" s="40"/>
      <c r="E88" s="27">
        <v>210.17</v>
      </c>
      <c r="F88" s="37" t="s">
        <v>7</v>
      </c>
      <c r="G88" s="37"/>
    </row>
    <row r="89" spans="1:7" ht="45" customHeight="1">
      <c r="A89" s="22" t="s">
        <v>29</v>
      </c>
      <c r="B89" s="22" t="s">
        <v>115</v>
      </c>
      <c r="C89" s="23" t="s">
        <v>12</v>
      </c>
      <c r="D89" s="23" t="s">
        <v>12</v>
      </c>
      <c r="E89" s="24">
        <v>83.73</v>
      </c>
      <c r="F89" s="25" t="s">
        <v>7</v>
      </c>
      <c r="G89" s="26" t="s">
        <v>169</v>
      </c>
    </row>
    <row r="90" spans="1:7" ht="45" customHeight="1">
      <c r="A90" s="38" t="s">
        <v>183</v>
      </c>
      <c r="B90" s="39"/>
      <c r="C90" s="39"/>
      <c r="D90" s="40"/>
      <c r="E90" s="27">
        <v>83.73</v>
      </c>
      <c r="F90" s="37" t="s">
        <v>7</v>
      </c>
      <c r="G90" s="37"/>
    </row>
    <row r="91" spans="1:7" ht="45" customHeight="1">
      <c r="A91" s="22" t="s">
        <v>87</v>
      </c>
      <c r="B91" s="22" t="s">
        <v>159</v>
      </c>
      <c r="C91" s="23" t="s">
        <v>12</v>
      </c>
      <c r="D91" s="23" t="s">
        <v>12</v>
      </c>
      <c r="E91" s="24">
        <v>370.71</v>
      </c>
      <c r="F91" s="25" t="s">
        <v>7</v>
      </c>
      <c r="G91" s="26" t="s">
        <v>169</v>
      </c>
    </row>
    <row r="92" spans="1:7" ht="45" customHeight="1">
      <c r="A92" s="22" t="s">
        <v>87</v>
      </c>
      <c r="B92" s="22" t="s">
        <v>159</v>
      </c>
      <c r="C92" s="23" t="s">
        <v>12</v>
      </c>
      <c r="D92" s="23" t="s">
        <v>12</v>
      </c>
      <c r="E92" s="24">
        <v>377.22</v>
      </c>
      <c r="F92" s="25" t="s">
        <v>7</v>
      </c>
      <c r="G92" s="26" t="s">
        <v>169</v>
      </c>
    </row>
    <row r="93" spans="1:7" ht="45" customHeight="1">
      <c r="A93" s="38" t="s">
        <v>183</v>
      </c>
      <c r="B93" s="39"/>
      <c r="C93" s="39"/>
      <c r="D93" s="40"/>
      <c r="E93" s="27">
        <v>747.93</v>
      </c>
      <c r="F93" s="37" t="s">
        <v>7</v>
      </c>
      <c r="G93" s="37"/>
    </row>
    <row r="94" spans="1:7" ht="45" customHeight="1">
      <c r="A94" s="22" t="s">
        <v>30</v>
      </c>
      <c r="B94" s="22" t="s">
        <v>191</v>
      </c>
      <c r="C94" s="23" t="s">
        <v>12</v>
      </c>
      <c r="D94" s="23" t="s">
        <v>12</v>
      </c>
      <c r="E94" s="24">
        <v>43.72</v>
      </c>
      <c r="F94" s="25" t="s">
        <v>7</v>
      </c>
      <c r="G94" s="26" t="s">
        <v>169</v>
      </c>
    </row>
    <row r="95" spans="1:7" ht="45" customHeight="1">
      <c r="A95" s="37" t="s">
        <v>183</v>
      </c>
      <c r="B95" s="37"/>
      <c r="C95" s="37"/>
      <c r="D95" s="37"/>
      <c r="E95" s="27">
        <v>43.72</v>
      </c>
      <c r="F95" s="37" t="s">
        <v>7</v>
      </c>
      <c r="G95" s="37"/>
    </row>
    <row r="96" spans="1:7" ht="45" customHeight="1">
      <c r="A96" s="22" t="s">
        <v>30</v>
      </c>
      <c r="B96" s="22" t="s">
        <v>116</v>
      </c>
      <c r="C96" s="23" t="s">
        <v>12</v>
      </c>
      <c r="D96" s="23" t="s">
        <v>12</v>
      </c>
      <c r="E96" s="24">
        <v>100.71</v>
      </c>
      <c r="F96" s="25" t="s">
        <v>7</v>
      </c>
      <c r="G96" s="26" t="s">
        <v>169</v>
      </c>
    </row>
    <row r="97" spans="1:7" ht="45" customHeight="1">
      <c r="A97" s="38" t="s">
        <v>183</v>
      </c>
      <c r="B97" s="39"/>
      <c r="C97" s="39"/>
      <c r="D97" s="40"/>
      <c r="E97" s="27">
        <v>100.71</v>
      </c>
      <c r="F97" s="37" t="s">
        <v>7</v>
      </c>
      <c r="G97" s="37"/>
    </row>
    <row r="98" spans="1:7" ht="45" customHeight="1">
      <c r="A98" s="22" t="s">
        <v>31</v>
      </c>
      <c r="B98" s="22" t="s">
        <v>117</v>
      </c>
      <c r="C98" s="23" t="s">
        <v>12</v>
      </c>
      <c r="D98" s="23" t="s">
        <v>12</v>
      </c>
      <c r="E98" s="24">
        <v>16</v>
      </c>
      <c r="F98" s="25" t="s">
        <v>7</v>
      </c>
      <c r="G98" s="26" t="s">
        <v>169</v>
      </c>
    </row>
    <row r="99" spans="1:7" ht="45" customHeight="1">
      <c r="A99" s="22" t="s">
        <v>31</v>
      </c>
      <c r="B99" s="22" t="s">
        <v>117</v>
      </c>
      <c r="C99" s="23" t="s">
        <v>12</v>
      </c>
      <c r="D99" s="23" t="s">
        <v>12</v>
      </c>
      <c r="E99" s="24">
        <v>356.96</v>
      </c>
      <c r="F99" s="25" t="s">
        <v>7</v>
      </c>
      <c r="G99" s="26" t="s">
        <v>169</v>
      </c>
    </row>
    <row r="100" spans="1:7" ht="45" customHeight="1">
      <c r="A100" s="38" t="s">
        <v>183</v>
      </c>
      <c r="B100" s="39"/>
      <c r="C100" s="39"/>
      <c r="D100" s="40"/>
      <c r="E100" s="27">
        <v>372.96</v>
      </c>
      <c r="F100" s="37" t="s">
        <v>7</v>
      </c>
      <c r="G100" s="37"/>
    </row>
    <row r="101" spans="1:7" ht="45" customHeight="1">
      <c r="A101" s="22" t="s">
        <v>192</v>
      </c>
      <c r="B101" s="22" t="s">
        <v>113</v>
      </c>
      <c r="C101" s="23" t="s">
        <v>12</v>
      </c>
      <c r="D101" s="23" t="s">
        <v>12</v>
      </c>
      <c r="E101" s="24">
        <v>8</v>
      </c>
      <c r="F101" s="25" t="s">
        <v>7</v>
      </c>
      <c r="G101" s="26" t="s">
        <v>169</v>
      </c>
    </row>
    <row r="102" spans="1:7" ht="45" customHeight="1">
      <c r="A102" s="22" t="s">
        <v>192</v>
      </c>
      <c r="B102" s="22" t="s">
        <v>113</v>
      </c>
      <c r="C102" s="23" t="s">
        <v>12</v>
      </c>
      <c r="D102" s="23" t="s">
        <v>12</v>
      </c>
      <c r="E102" s="24">
        <v>601.30999999999995</v>
      </c>
      <c r="F102" s="25" t="s">
        <v>7</v>
      </c>
      <c r="G102" s="26" t="s">
        <v>169</v>
      </c>
    </row>
    <row r="103" spans="1:7" ht="45" customHeight="1">
      <c r="A103" s="38" t="s">
        <v>183</v>
      </c>
      <c r="B103" s="39"/>
      <c r="C103" s="39"/>
      <c r="D103" s="40"/>
      <c r="E103" s="27">
        <v>609.30999999999995</v>
      </c>
      <c r="F103" s="37" t="s">
        <v>7</v>
      </c>
      <c r="G103" s="37"/>
    </row>
    <row r="104" spans="1:7" ht="45" customHeight="1">
      <c r="A104" s="22" t="s">
        <v>193</v>
      </c>
      <c r="B104" s="22" t="s">
        <v>194</v>
      </c>
      <c r="C104" s="23" t="s">
        <v>12</v>
      </c>
      <c r="D104" s="23" t="s">
        <v>12</v>
      </c>
      <c r="E104" s="24">
        <v>255.47</v>
      </c>
      <c r="F104" s="25" t="s">
        <v>7</v>
      </c>
      <c r="G104" s="26" t="s">
        <v>169</v>
      </c>
    </row>
    <row r="105" spans="1:7" ht="45" customHeight="1">
      <c r="A105" s="22" t="s">
        <v>193</v>
      </c>
      <c r="B105" s="22" t="s">
        <v>194</v>
      </c>
      <c r="C105" s="23" t="s">
        <v>12</v>
      </c>
      <c r="D105" s="23" t="s">
        <v>12</v>
      </c>
      <c r="E105" s="24">
        <v>39.99</v>
      </c>
      <c r="F105" s="25" t="s">
        <v>7</v>
      </c>
      <c r="G105" s="26" t="s">
        <v>169</v>
      </c>
    </row>
    <row r="106" spans="1:7" ht="45" customHeight="1">
      <c r="A106" s="38" t="s">
        <v>183</v>
      </c>
      <c r="B106" s="39"/>
      <c r="C106" s="39"/>
      <c r="D106" s="40"/>
      <c r="E106" s="27">
        <v>295.45999999999998</v>
      </c>
      <c r="F106" s="37" t="s">
        <v>7</v>
      </c>
      <c r="G106" s="37"/>
    </row>
    <row r="107" spans="1:7" ht="45" customHeight="1">
      <c r="A107" s="22" t="s">
        <v>220</v>
      </c>
      <c r="B107" s="22" t="s">
        <v>221</v>
      </c>
      <c r="C107" s="23" t="s">
        <v>12</v>
      </c>
      <c r="D107" s="23" t="s">
        <v>12</v>
      </c>
      <c r="E107" s="24">
        <v>535.89</v>
      </c>
      <c r="F107" s="25" t="s">
        <v>7</v>
      </c>
      <c r="G107" s="26" t="s">
        <v>169</v>
      </c>
    </row>
    <row r="108" spans="1:7" ht="45" customHeight="1">
      <c r="A108" s="38" t="s">
        <v>183</v>
      </c>
      <c r="B108" s="39"/>
      <c r="C108" s="39"/>
      <c r="D108" s="40"/>
      <c r="E108" s="27">
        <v>535.89</v>
      </c>
      <c r="F108" s="37" t="s">
        <v>7</v>
      </c>
      <c r="G108" s="37"/>
    </row>
    <row r="109" spans="1:7" ht="45" customHeight="1">
      <c r="A109" s="22" t="s">
        <v>32</v>
      </c>
      <c r="B109" s="22" t="s">
        <v>100</v>
      </c>
      <c r="C109" s="23" t="s">
        <v>12</v>
      </c>
      <c r="D109" s="23" t="s">
        <v>12</v>
      </c>
      <c r="E109" s="24">
        <v>148.13999999999999</v>
      </c>
      <c r="F109" s="25" t="s">
        <v>7</v>
      </c>
      <c r="G109" s="26" t="s">
        <v>169</v>
      </c>
    </row>
    <row r="110" spans="1:7" ht="45" customHeight="1">
      <c r="A110" s="22" t="s">
        <v>32</v>
      </c>
      <c r="B110" s="22" t="s">
        <v>100</v>
      </c>
      <c r="C110" s="23" t="s">
        <v>12</v>
      </c>
      <c r="D110" s="23" t="s">
        <v>12</v>
      </c>
      <c r="E110" s="24">
        <v>16</v>
      </c>
      <c r="F110" s="25" t="s">
        <v>7</v>
      </c>
      <c r="G110" s="26" t="s">
        <v>169</v>
      </c>
    </row>
    <row r="111" spans="1:7" ht="45" customHeight="1">
      <c r="A111" s="38" t="s">
        <v>183</v>
      </c>
      <c r="B111" s="39"/>
      <c r="C111" s="39"/>
      <c r="D111" s="40"/>
      <c r="E111" s="27">
        <v>164.14</v>
      </c>
      <c r="F111" s="37" t="s">
        <v>7</v>
      </c>
      <c r="G111" s="37"/>
    </row>
    <row r="112" spans="1:7" ht="45" customHeight="1">
      <c r="A112" s="22" t="s">
        <v>76</v>
      </c>
      <c r="B112" s="22" t="s">
        <v>124</v>
      </c>
      <c r="C112" s="23" t="s">
        <v>12</v>
      </c>
      <c r="D112" s="23" t="s">
        <v>12</v>
      </c>
      <c r="E112" s="24">
        <v>16</v>
      </c>
      <c r="F112" s="25" t="s">
        <v>7</v>
      </c>
      <c r="G112" s="26" t="s">
        <v>169</v>
      </c>
    </row>
    <row r="113" spans="1:7" ht="45" customHeight="1">
      <c r="A113" s="22" t="s">
        <v>76</v>
      </c>
      <c r="B113" s="22" t="s">
        <v>124</v>
      </c>
      <c r="C113" s="23" t="s">
        <v>12</v>
      </c>
      <c r="D113" s="23" t="s">
        <v>12</v>
      </c>
      <c r="E113" s="24">
        <v>654.79999999999995</v>
      </c>
      <c r="F113" s="25" t="s">
        <v>7</v>
      </c>
      <c r="G113" s="26" t="s">
        <v>169</v>
      </c>
    </row>
    <row r="114" spans="1:7" ht="45" customHeight="1">
      <c r="A114" s="22" t="s">
        <v>76</v>
      </c>
      <c r="B114" s="22" t="s">
        <v>124</v>
      </c>
      <c r="C114" s="23" t="s">
        <v>12</v>
      </c>
      <c r="D114" s="23" t="s">
        <v>12</v>
      </c>
      <c r="E114" s="24">
        <v>28.49</v>
      </c>
      <c r="F114" s="25" t="s">
        <v>7</v>
      </c>
      <c r="G114" s="26" t="s">
        <v>169</v>
      </c>
    </row>
    <row r="115" spans="1:7" ht="45" customHeight="1">
      <c r="A115" s="22" t="s">
        <v>76</v>
      </c>
      <c r="B115" s="22" t="s">
        <v>124</v>
      </c>
      <c r="C115" s="23" t="s">
        <v>12</v>
      </c>
      <c r="D115" s="23" t="s">
        <v>12</v>
      </c>
      <c r="E115" s="24">
        <v>593.94000000000005</v>
      </c>
      <c r="F115" s="25" t="s">
        <v>7</v>
      </c>
      <c r="G115" s="26" t="s">
        <v>169</v>
      </c>
    </row>
    <row r="116" spans="1:7" ht="45" customHeight="1">
      <c r="A116" s="38" t="s">
        <v>183</v>
      </c>
      <c r="B116" s="39"/>
      <c r="C116" s="39"/>
      <c r="D116" s="40"/>
      <c r="E116" s="27">
        <v>1293.23</v>
      </c>
      <c r="F116" s="37" t="s">
        <v>7</v>
      </c>
      <c r="G116" s="37"/>
    </row>
    <row r="117" spans="1:7" ht="45" customHeight="1">
      <c r="A117" s="22" t="s">
        <v>33</v>
      </c>
      <c r="B117" s="22" t="s">
        <v>118</v>
      </c>
      <c r="C117" s="23" t="s">
        <v>12</v>
      </c>
      <c r="D117" s="23" t="s">
        <v>12</v>
      </c>
      <c r="E117" s="24">
        <v>953.78</v>
      </c>
      <c r="F117" s="25" t="s">
        <v>7</v>
      </c>
      <c r="G117" s="26" t="s">
        <v>169</v>
      </c>
    </row>
    <row r="118" spans="1:7" ht="45" customHeight="1">
      <c r="A118" s="22" t="s">
        <v>33</v>
      </c>
      <c r="B118" s="22" t="s">
        <v>118</v>
      </c>
      <c r="C118" s="23" t="s">
        <v>12</v>
      </c>
      <c r="D118" s="23" t="s">
        <v>12</v>
      </c>
      <c r="E118" s="24">
        <v>16</v>
      </c>
      <c r="F118" s="25" t="s">
        <v>7</v>
      </c>
      <c r="G118" s="26" t="s">
        <v>169</v>
      </c>
    </row>
    <row r="119" spans="1:7" ht="45" customHeight="1">
      <c r="A119" s="38" t="s">
        <v>183</v>
      </c>
      <c r="B119" s="39"/>
      <c r="C119" s="39"/>
      <c r="D119" s="40"/>
      <c r="E119" s="27">
        <v>969.78</v>
      </c>
      <c r="F119" s="37" t="s">
        <v>7</v>
      </c>
      <c r="G119" s="37"/>
    </row>
    <row r="120" spans="1:7" ht="45" customHeight="1">
      <c r="A120" s="22" t="s">
        <v>34</v>
      </c>
      <c r="B120" s="22" t="s">
        <v>109</v>
      </c>
      <c r="C120" s="23" t="s">
        <v>12</v>
      </c>
      <c r="D120" s="23" t="s">
        <v>12</v>
      </c>
      <c r="E120" s="24">
        <v>367.31</v>
      </c>
      <c r="F120" s="25" t="s">
        <v>7</v>
      </c>
      <c r="G120" s="26" t="s">
        <v>169</v>
      </c>
    </row>
    <row r="121" spans="1:7" ht="45" customHeight="1">
      <c r="A121" s="22" t="s">
        <v>34</v>
      </c>
      <c r="B121" s="22" t="s">
        <v>109</v>
      </c>
      <c r="C121" s="23" t="s">
        <v>12</v>
      </c>
      <c r="D121" s="23" t="s">
        <v>12</v>
      </c>
      <c r="E121" s="24">
        <v>47.99</v>
      </c>
      <c r="F121" s="25" t="s">
        <v>7</v>
      </c>
      <c r="G121" s="26" t="s">
        <v>169</v>
      </c>
    </row>
    <row r="122" spans="1:7" ht="45" customHeight="1">
      <c r="A122" s="38" t="s">
        <v>183</v>
      </c>
      <c r="B122" s="39"/>
      <c r="C122" s="39"/>
      <c r="D122" s="40"/>
      <c r="E122" s="27">
        <v>415.3</v>
      </c>
      <c r="F122" s="37" t="s">
        <v>7</v>
      </c>
      <c r="G122" s="37"/>
    </row>
    <row r="123" spans="1:7" ht="45" customHeight="1">
      <c r="A123" s="22" t="s">
        <v>35</v>
      </c>
      <c r="B123" s="22" t="s">
        <v>119</v>
      </c>
      <c r="C123" s="23" t="s">
        <v>12</v>
      </c>
      <c r="D123" s="23" t="s">
        <v>12</v>
      </c>
      <c r="E123" s="24">
        <v>100.71</v>
      </c>
      <c r="F123" s="25" t="s">
        <v>7</v>
      </c>
      <c r="G123" s="26" t="s">
        <v>169</v>
      </c>
    </row>
    <row r="124" spans="1:7" ht="45" customHeight="1">
      <c r="A124" s="38" t="s">
        <v>183</v>
      </c>
      <c r="B124" s="39"/>
      <c r="C124" s="39"/>
      <c r="D124" s="40"/>
      <c r="E124" s="27">
        <v>100.71</v>
      </c>
      <c r="F124" s="37" t="s">
        <v>7</v>
      </c>
      <c r="G124" s="37"/>
    </row>
    <row r="125" spans="1:7" ht="45" customHeight="1">
      <c r="A125" s="22" t="s">
        <v>222</v>
      </c>
      <c r="B125" s="22" t="s">
        <v>223</v>
      </c>
      <c r="C125" s="23" t="s">
        <v>12</v>
      </c>
      <c r="D125" s="23" t="s">
        <v>12</v>
      </c>
      <c r="E125" s="24">
        <v>328.84</v>
      </c>
      <c r="F125" s="25" t="s">
        <v>7</v>
      </c>
      <c r="G125" s="26" t="s">
        <v>169</v>
      </c>
    </row>
    <row r="126" spans="1:7" ht="45" customHeight="1">
      <c r="A126" s="38" t="s">
        <v>183</v>
      </c>
      <c r="B126" s="39"/>
      <c r="C126" s="39"/>
      <c r="D126" s="40"/>
      <c r="E126" s="27">
        <v>328.84</v>
      </c>
      <c r="F126" s="37" t="s">
        <v>7</v>
      </c>
      <c r="G126" s="37"/>
    </row>
    <row r="127" spans="1:7" ht="45" customHeight="1">
      <c r="A127" s="22" t="s">
        <v>36</v>
      </c>
      <c r="B127" s="22" t="s">
        <v>115</v>
      </c>
      <c r="C127" s="23" t="s">
        <v>12</v>
      </c>
      <c r="D127" s="23" t="s">
        <v>12</v>
      </c>
      <c r="E127" s="24">
        <v>47.99</v>
      </c>
      <c r="F127" s="25" t="s">
        <v>7</v>
      </c>
      <c r="G127" s="26" t="s">
        <v>169</v>
      </c>
    </row>
    <row r="128" spans="1:7" ht="45" customHeight="1">
      <c r="A128" s="22" t="s">
        <v>36</v>
      </c>
      <c r="B128" s="22" t="s">
        <v>115</v>
      </c>
      <c r="C128" s="23" t="s">
        <v>12</v>
      </c>
      <c r="D128" s="23" t="s">
        <v>12</v>
      </c>
      <c r="E128" s="24">
        <v>276.94</v>
      </c>
      <c r="F128" s="25" t="s">
        <v>7</v>
      </c>
      <c r="G128" s="26" t="s">
        <v>169</v>
      </c>
    </row>
    <row r="129" spans="1:7" ht="45" customHeight="1">
      <c r="A129" s="38" t="s">
        <v>183</v>
      </c>
      <c r="B129" s="39"/>
      <c r="C129" s="39"/>
      <c r="D129" s="40"/>
      <c r="E129" s="27">
        <v>324.93</v>
      </c>
      <c r="F129" s="37" t="s">
        <v>7</v>
      </c>
      <c r="G129" s="37"/>
    </row>
    <row r="130" spans="1:7" ht="45" customHeight="1">
      <c r="A130" s="22" t="s">
        <v>37</v>
      </c>
      <c r="B130" s="22" t="s">
        <v>115</v>
      </c>
      <c r="C130" s="23" t="s">
        <v>12</v>
      </c>
      <c r="D130" s="23" t="s">
        <v>12</v>
      </c>
      <c r="E130" s="24">
        <v>133.30000000000001</v>
      </c>
      <c r="F130" s="25" t="s">
        <v>7</v>
      </c>
      <c r="G130" s="26" t="s">
        <v>169</v>
      </c>
    </row>
    <row r="131" spans="1:7" ht="45" customHeight="1">
      <c r="A131" s="38" t="s">
        <v>183</v>
      </c>
      <c r="B131" s="39"/>
      <c r="C131" s="39"/>
      <c r="D131" s="40"/>
      <c r="E131" s="27">
        <v>133.30000000000001</v>
      </c>
      <c r="F131" s="37" t="s">
        <v>7</v>
      </c>
      <c r="G131" s="37"/>
    </row>
    <row r="132" spans="1:7" ht="45" customHeight="1">
      <c r="A132" s="22" t="s">
        <v>38</v>
      </c>
      <c r="B132" s="22" t="s">
        <v>195</v>
      </c>
      <c r="C132" s="23" t="s">
        <v>12</v>
      </c>
      <c r="D132" s="23" t="s">
        <v>12</v>
      </c>
      <c r="E132" s="24">
        <v>39.99</v>
      </c>
      <c r="F132" s="25" t="s">
        <v>7</v>
      </c>
      <c r="G132" s="26" t="s">
        <v>169</v>
      </c>
    </row>
    <row r="133" spans="1:7" ht="45" customHeight="1">
      <c r="A133" s="22" t="s">
        <v>38</v>
      </c>
      <c r="B133" s="22" t="s">
        <v>195</v>
      </c>
      <c r="C133" s="23" t="s">
        <v>12</v>
      </c>
      <c r="D133" s="23" t="s">
        <v>12</v>
      </c>
      <c r="E133" s="24">
        <v>276.94</v>
      </c>
      <c r="F133" s="25" t="s">
        <v>7</v>
      </c>
      <c r="G133" s="26" t="s">
        <v>169</v>
      </c>
    </row>
    <row r="134" spans="1:7" ht="45" customHeight="1">
      <c r="A134" s="38" t="s">
        <v>183</v>
      </c>
      <c r="B134" s="39"/>
      <c r="C134" s="39"/>
      <c r="D134" s="40"/>
      <c r="E134" s="27">
        <v>316.93</v>
      </c>
      <c r="F134" s="37" t="s">
        <v>7</v>
      </c>
      <c r="G134" s="37"/>
    </row>
    <row r="135" spans="1:7" ht="45" customHeight="1">
      <c r="A135" s="22" t="s">
        <v>39</v>
      </c>
      <c r="B135" s="22" t="s">
        <v>120</v>
      </c>
      <c r="C135" s="23" t="s">
        <v>12</v>
      </c>
      <c r="D135" s="23" t="s">
        <v>12</v>
      </c>
      <c r="E135" s="24">
        <v>357.71</v>
      </c>
      <c r="F135" s="25" t="s">
        <v>7</v>
      </c>
      <c r="G135" s="26" t="s">
        <v>169</v>
      </c>
    </row>
    <row r="136" spans="1:7" ht="45" customHeight="1">
      <c r="A136" s="22" t="s">
        <v>39</v>
      </c>
      <c r="B136" s="22" t="s">
        <v>120</v>
      </c>
      <c r="C136" s="23" t="s">
        <v>12</v>
      </c>
      <c r="D136" s="23" t="s">
        <v>12</v>
      </c>
      <c r="E136" s="24">
        <v>338.2</v>
      </c>
      <c r="F136" s="25" t="s">
        <v>7</v>
      </c>
      <c r="G136" s="26" t="s">
        <v>169</v>
      </c>
    </row>
    <row r="137" spans="1:7" ht="45" customHeight="1">
      <c r="A137" s="38" t="s">
        <v>183</v>
      </c>
      <c r="B137" s="39"/>
      <c r="C137" s="39"/>
      <c r="D137" s="40"/>
      <c r="E137" s="27">
        <v>695.91</v>
      </c>
      <c r="F137" s="37" t="s">
        <v>7</v>
      </c>
      <c r="G137" s="37"/>
    </row>
    <row r="138" spans="1:7" ht="45" customHeight="1">
      <c r="A138" s="22" t="s">
        <v>196</v>
      </c>
      <c r="B138" s="22" t="s">
        <v>197</v>
      </c>
      <c r="C138" s="23" t="s">
        <v>12</v>
      </c>
      <c r="D138" s="23" t="s">
        <v>12</v>
      </c>
      <c r="E138" s="24">
        <v>276.94</v>
      </c>
      <c r="F138" s="25" t="s">
        <v>7</v>
      </c>
      <c r="G138" s="26" t="s">
        <v>169</v>
      </c>
    </row>
    <row r="139" spans="1:7" ht="45" customHeight="1">
      <c r="A139" s="22" t="s">
        <v>196</v>
      </c>
      <c r="B139" s="22" t="s">
        <v>197</v>
      </c>
      <c r="C139" s="23" t="s">
        <v>12</v>
      </c>
      <c r="D139" s="23" t="s">
        <v>12</v>
      </c>
      <c r="E139" s="24">
        <v>23.99</v>
      </c>
      <c r="F139" s="25" t="s">
        <v>7</v>
      </c>
      <c r="G139" s="26" t="s">
        <v>169</v>
      </c>
    </row>
    <row r="140" spans="1:7" ht="45" customHeight="1">
      <c r="A140" s="38" t="s">
        <v>183</v>
      </c>
      <c r="B140" s="39"/>
      <c r="C140" s="39"/>
      <c r="D140" s="40"/>
      <c r="E140" s="27">
        <v>300.93</v>
      </c>
      <c r="F140" s="37" t="s">
        <v>7</v>
      </c>
      <c r="G140" s="37"/>
    </row>
    <row r="141" spans="1:7" ht="45" customHeight="1">
      <c r="A141" s="22" t="s">
        <v>77</v>
      </c>
      <c r="B141" s="22" t="s">
        <v>148</v>
      </c>
      <c r="C141" s="23" t="s">
        <v>12</v>
      </c>
      <c r="D141" s="23" t="s">
        <v>12</v>
      </c>
      <c r="E141" s="24">
        <v>28.49</v>
      </c>
      <c r="F141" s="25" t="s">
        <v>7</v>
      </c>
      <c r="G141" s="26" t="s">
        <v>169</v>
      </c>
    </row>
    <row r="142" spans="1:7" ht="45" customHeight="1">
      <c r="A142" s="22" t="s">
        <v>77</v>
      </c>
      <c r="B142" s="22" t="s">
        <v>148</v>
      </c>
      <c r="C142" s="23" t="s">
        <v>12</v>
      </c>
      <c r="D142" s="23" t="s">
        <v>12</v>
      </c>
      <c r="E142" s="24">
        <v>666.5</v>
      </c>
      <c r="F142" s="25" t="s">
        <v>7</v>
      </c>
      <c r="G142" s="26" t="s">
        <v>169</v>
      </c>
    </row>
    <row r="143" spans="1:7" ht="45" customHeight="1">
      <c r="A143" s="38" t="s">
        <v>183</v>
      </c>
      <c r="B143" s="39"/>
      <c r="C143" s="39"/>
      <c r="D143" s="40"/>
      <c r="E143" s="27">
        <v>694.99</v>
      </c>
      <c r="F143" s="37" t="s">
        <v>7</v>
      </c>
      <c r="G143" s="37"/>
    </row>
    <row r="144" spans="1:7" ht="45" customHeight="1">
      <c r="A144" s="22" t="s">
        <v>224</v>
      </c>
      <c r="B144" s="22" t="s">
        <v>194</v>
      </c>
      <c r="C144" s="23" t="s">
        <v>12</v>
      </c>
      <c r="D144" s="23" t="s">
        <v>12</v>
      </c>
      <c r="E144" s="24">
        <v>141.69</v>
      </c>
      <c r="F144" s="25" t="s">
        <v>7</v>
      </c>
      <c r="G144" s="26" t="s">
        <v>169</v>
      </c>
    </row>
    <row r="145" spans="1:7" ht="45" customHeight="1">
      <c r="A145" s="38" t="s">
        <v>183</v>
      </c>
      <c r="B145" s="39"/>
      <c r="C145" s="39"/>
      <c r="D145" s="40"/>
      <c r="E145" s="27">
        <v>141.69</v>
      </c>
      <c r="F145" s="37" t="s">
        <v>7</v>
      </c>
      <c r="G145" s="37"/>
    </row>
    <row r="146" spans="1:7" ht="45" customHeight="1">
      <c r="A146" s="22" t="s">
        <v>198</v>
      </c>
      <c r="B146" s="22" t="s">
        <v>158</v>
      </c>
      <c r="C146" s="23" t="s">
        <v>12</v>
      </c>
      <c r="D146" s="23" t="s">
        <v>12</v>
      </c>
      <c r="E146" s="24">
        <v>154.77000000000001</v>
      </c>
      <c r="F146" s="25" t="s">
        <v>7</v>
      </c>
      <c r="G146" s="26" t="s">
        <v>169</v>
      </c>
    </row>
    <row r="147" spans="1:7" ht="45" customHeight="1">
      <c r="A147" s="38" t="s">
        <v>183</v>
      </c>
      <c r="B147" s="39"/>
      <c r="C147" s="39"/>
      <c r="D147" s="40"/>
      <c r="E147" s="27">
        <v>154.77000000000001</v>
      </c>
      <c r="F147" s="37" t="s">
        <v>7</v>
      </c>
      <c r="G147" s="37"/>
    </row>
    <row r="148" spans="1:7" ht="45" customHeight="1">
      <c r="A148" s="22" t="s">
        <v>199</v>
      </c>
      <c r="B148" s="22" t="s">
        <v>200</v>
      </c>
      <c r="C148" s="23" t="s">
        <v>12</v>
      </c>
      <c r="D148" s="23" t="s">
        <v>12</v>
      </c>
      <c r="E148" s="24">
        <v>151.84</v>
      </c>
      <c r="F148" s="25" t="s">
        <v>7</v>
      </c>
      <c r="G148" s="26" t="s">
        <v>169</v>
      </c>
    </row>
    <row r="149" spans="1:7" ht="45" customHeight="1">
      <c r="A149" s="38" t="s">
        <v>183</v>
      </c>
      <c r="B149" s="39"/>
      <c r="C149" s="39"/>
      <c r="D149" s="40"/>
      <c r="E149" s="27">
        <v>151.84</v>
      </c>
      <c r="F149" s="37" t="s">
        <v>7</v>
      </c>
      <c r="G149" s="37"/>
    </row>
    <row r="150" spans="1:7" ht="45" customHeight="1">
      <c r="A150" s="22" t="s">
        <v>225</v>
      </c>
      <c r="B150" s="22" t="s">
        <v>226</v>
      </c>
      <c r="C150" s="23" t="s">
        <v>12</v>
      </c>
      <c r="D150" s="23" t="s">
        <v>12</v>
      </c>
      <c r="E150" s="24">
        <v>1704.93</v>
      </c>
      <c r="F150" s="25" t="s">
        <v>7</v>
      </c>
      <c r="G150" s="26" t="s">
        <v>169</v>
      </c>
    </row>
    <row r="151" spans="1:7" ht="45" customHeight="1">
      <c r="A151" s="38" t="s">
        <v>183</v>
      </c>
      <c r="B151" s="39"/>
      <c r="C151" s="39"/>
      <c r="D151" s="40"/>
      <c r="E151" s="27">
        <v>1704.93</v>
      </c>
      <c r="F151" s="37" t="s">
        <v>7</v>
      </c>
      <c r="G151" s="37"/>
    </row>
    <row r="152" spans="1:7" ht="45" customHeight="1">
      <c r="A152" s="22" t="s">
        <v>40</v>
      </c>
      <c r="B152" s="22" t="s">
        <v>122</v>
      </c>
      <c r="C152" s="23" t="s">
        <v>12</v>
      </c>
      <c r="D152" s="23" t="s">
        <v>12</v>
      </c>
      <c r="E152" s="24">
        <v>8</v>
      </c>
      <c r="F152" s="25" t="s">
        <v>7</v>
      </c>
      <c r="G152" s="26" t="s">
        <v>169</v>
      </c>
    </row>
    <row r="153" spans="1:7" ht="45" customHeight="1">
      <c r="A153" s="22" t="s">
        <v>40</v>
      </c>
      <c r="B153" s="22" t="s">
        <v>122</v>
      </c>
      <c r="C153" s="23" t="s">
        <v>12</v>
      </c>
      <c r="D153" s="23" t="s">
        <v>12</v>
      </c>
      <c r="E153" s="24">
        <v>191.07</v>
      </c>
      <c r="F153" s="25" t="s">
        <v>7</v>
      </c>
      <c r="G153" s="26" t="s">
        <v>169</v>
      </c>
    </row>
    <row r="154" spans="1:7" ht="45" customHeight="1">
      <c r="A154" s="38" t="s">
        <v>183</v>
      </c>
      <c r="B154" s="39"/>
      <c r="C154" s="39"/>
      <c r="D154" s="40"/>
      <c r="E154" s="27">
        <v>199.07</v>
      </c>
      <c r="F154" s="37" t="s">
        <v>7</v>
      </c>
      <c r="G154" s="37"/>
    </row>
    <row r="155" spans="1:7" ht="45" customHeight="1">
      <c r="A155" s="22" t="s">
        <v>88</v>
      </c>
      <c r="B155" s="22" t="s">
        <v>160</v>
      </c>
      <c r="C155" s="23" t="s">
        <v>12</v>
      </c>
      <c r="D155" s="23" t="s">
        <v>12</v>
      </c>
      <c r="E155" s="24">
        <v>351.2</v>
      </c>
      <c r="F155" s="25" t="s">
        <v>7</v>
      </c>
      <c r="G155" s="26" t="s">
        <v>169</v>
      </c>
    </row>
    <row r="156" spans="1:7" ht="45" customHeight="1">
      <c r="A156" s="22" t="s">
        <v>88</v>
      </c>
      <c r="B156" s="22" t="s">
        <v>160</v>
      </c>
      <c r="C156" s="23" t="s">
        <v>12</v>
      </c>
      <c r="D156" s="23" t="s">
        <v>12</v>
      </c>
      <c r="E156" s="24">
        <v>364.21</v>
      </c>
      <c r="F156" s="25" t="s">
        <v>7</v>
      </c>
      <c r="G156" s="26" t="s">
        <v>169</v>
      </c>
    </row>
    <row r="157" spans="1:7" ht="45" customHeight="1">
      <c r="A157" s="38" t="s">
        <v>183</v>
      </c>
      <c r="B157" s="39"/>
      <c r="C157" s="39"/>
      <c r="D157" s="40"/>
      <c r="E157" s="27">
        <v>715.41</v>
      </c>
      <c r="F157" s="37" t="s">
        <v>7</v>
      </c>
      <c r="G157" s="37"/>
    </row>
    <row r="158" spans="1:7" ht="45" customHeight="1">
      <c r="A158" s="22" t="s">
        <v>41</v>
      </c>
      <c r="B158" s="22" t="s">
        <v>123</v>
      </c>
      <c r="C158" s="23" t="s">
        <v>12</v>
      </c>
      <c r="D158" s="23" t="s">
        <v>12</v>
      </c>
      <c r="E158" s="24">
        <v>11.13</v>
      </c>
      <c r="F158" s="25" t="s">
        <v>7</v>
      </c>
      <c r="G158" s="26" t="s">
        <v>169</v>
      </c>
    </row>
    <row r="159" spans="1:7" ht="45" customHeight="1">
      <c r="A159" s="38" t="s">
        <v>183</v>
      </c>
      <c r="B159" s="39"/>
      <c r="C159" s="39"/>
      <c r="D159" s="40"/>
      <c r="E159" s="27">
        <v>11.13</v>
      </c>
      <c r="F159" s="37" t="s">
        <v>7</v>
      </c>
      <c r="G159" s="37"/>
    </row>
    <row r="160" spans="1:7" ht="45" customHeight="1">
      <c r="A160" s="22" t="s">
        <v>78</v>
      </c>
      <c r="B160" s="22" t="s">
        <v>151</v>
      </c>
      <c r="C160" s="23" t="s">
        <v>12</v>
      </c>
      <c r="D160" s="23" t="s">
        <v>12</v>
      </c>
      <c r="E160" s="24">
        <v>28.49</v>
      </c>
      <c r="F160" s="25" t="s">
        <v>7</v>
      </c>
      <c r="G160" s="26" t="s">
        <v>169</v>
      </c>
    </row>
    <row r="161" spans="1:7" ht="45" customHeight="1">
      <c r="A161" s="22" t="s">
        <v>78</v>
      </c>
      <c r="B161" s="22" t="s">
        <v>151</v>
      </c>
      <c r="C161" s="23" t="s">
        <v>12</v>
      </c>
      <c r="D161" s="23" t="s">
        <v>12</v>
      </c>
      <c r="E161" s="24">
        <v>440.75</v>
      </c>
      <c r="F161" s="25" t="s">
        <v>7</v>
      </c>
      <c r="G161" s="26" t="s">
        <v>169</v>
      </c>
    </row>
    <row r="162" spans="1:7" ht="45" customHeight="1">
      <c r="A162" s="38" t="s">
        <v>183</v>
      </c>
      <c r="B162" s="39"/>
      <c r="C162" s="39"/>
      <c r="D162" s="40"/>
      <c r="E162" s="27">
        <v>469.24</v>
      </c>
      <c r="F162" s="37" t="s">
        <v>7</v>
      </c>
      <c r="G162" s="37"/>
    </row>
    <row r="163" spans="1:7" ht="45" customHeight="1">
      <c r="A163" s="22" t="s">
        <v>42</v>
      </c>
      <c r="B163" s="22" t="s">
        <v>109</v>
      </c>
      <c r="C163" s="23" t="s">
        <v>12</v>
      </c>
      <c r="D163" s="23" t="s">
        <v>12</v>
      </c>
      <c r="E163" s="24">
        <v>162.19</v>
      </c>
      <c r="F163" s="25" t="s">
        <v>7</v>
      </c>
      <c r="G163" s="26" t="s">
        <v>169</v>
      </c>
    </row>
    <row r="164" spans="1:7" ht="45" customHeight="1">
      <c r="A164" s="38" t="s">
        <v>183</v>
      </c>
      <c r="B164" s="39"/>
      <c r="C164" s="39"/>
      <c r="D164" s="40"/>
      <c r="E164" s="27">
        <v>162.19</v>
      </c>
      <c r="F164" s="37" t="s">
        <v>7</v>
      </c>
      <c r="G164" s="37"/>
    </row>
    <row r="165" spans="1:7" ht="45" customHeight="1">
      <c r="A165" s="22" t="s">
        <v>43</v>
      </c>
      <c r="B165" s="22" t="s">
        <v>125</v>
      </c>
      <c r="C165" s="23" t="s">
        <v>12</v>
      </c>
      <c r="D165" s="23" t="s">
        <v>12</v>
      </c>
      <c r="E165" s="24">
        <v>154.77000000000001</v>
      </c>
      <c r="F165" s="25" t="s">
        <v>7</v>
      </c>
      <c r="G165" s="26" t="s">
        <v>169</v>
      </c>
    </row>
    <row r="166" spans="1:7" ht="45" customHeight="1">
      <c r="A166" s="38" t="s">
        <v>183</v>
      </c>
      <c r="B166" s="39"/>
      <c r="C166" s="39"/>
      <c r="D166" s="40"/>
      <c r="E166" s="27">
        <v>154.77000000000001</v>
      </c>
      <c r="F166" s="37" t="s">
        <v>7</v>
      </c>
      <c r="G166" s="37"/>
    </row>
    <row r="167" spans="1:7" ht="45" customHeight="1">
      <c r="A167" s="22" t="s">
        <v>44</v>
      </c>
      <c r="B167" s="22" t="s">
        <v>126</v>
      </c>
      <c r="C167" s="23" t="s">
        <v>12</v>
      </c>
      <c r="D167" s="23" t="s">
        <v>12</v>
      </c>
      <c r="E167" s="24">
        <v>227.37</v>
      </c>
      <c r="F167" s="25" t="s">
        <v>7</v>
      </c>
      <c r="G167" s="26" t="s">
        <v>169</v>
      </c>
    </row>
    <row r="168" spans="1:7" ht="45" customHeight="1">
      <c r="A168" s="38" t="s">
        <v>183</v>
      </c>
      <c r="B168" s="39"/>
      <c r="C168" s="39"/>
      <c r="D168" s="40"/>
      <c r="E168" s="27">
        <v>227.37</v>
      </c>
      <c r="F168" s="37" t="s">
        <v>7</v>
      </c>
      <c r="G168" s="37"/>
    </row>
    <row r="169" spans="1:7" ht="45" customHeight="1">
      <c r="A169" s="22" t="s">
        <v>45</v>
      </c>
      <c r="B169" s="22" t="s">
        <v>127</v>
      </c>
      <c r="C169" s="23" t="s">
        <v>12</v>
      </c>
      <c r="D169" s="23" t="s">
        <v>12</v>
      </c>
      <c r="E169" s="24">
        <v>3713.07</v>
      </c>
      <c r="F169" s="25" t="s">
        <v>7</v>
      </c>
      <c r="G169" s="26" t="s">
        <v>169</v>
      </c>
    </row>
    <row r="170" spans="1:7" ht="45" customHeight="1">
      <c r="A170" s="22" t="s">
        <v>45</v>
      </c>
      <c r="B170" s="22" t="s">
        <v>127</v>
      </c>
      <c r="C170" s="23" t="s">
        <v>12</v>
      </c>
      <c r="D170" s="23" t="s">
        <v>12</v>
      </c>
      <c r="E170" s="24">
        <v>71.98</v>
      </c>
      <c r="F170" s="25" t="s">
        <v>7</v>
      </c>
      <c r="G170" s="26" t="s">
        <v>169</v>
      </c>
    </row>
    <row r="171" spans="1:7" ht="45" customHeight="1">
      <c r="A171" s="38" t="s">
        <v>183</v>
      </c>
      <c r="B171" s="39"/>
      <c r="C171" s="39"/>
      <c r="D171" s="40"/>
      <c r="E171" s="27">
        <v>3785.05</v>
      </c>
      <c r="F171" s="37" t="s">
        <v>7</v>
      </c>
      <c r="G171" s="37"/>
    </row>
    <row r="172" spans="1:7" ht="45" customHeight="1">
      <c r="A172" s="22" t="s">
        <v>201</v>
      </c>
      <c r="B172" s="22" t="s">
        <v>116</v>
      </c>
      <c r="C172" s="23" t="s">
        <v>12</v>
      </c>
      <c r="D172" s="23" t="s">
        <v>12</v>
      </c>
      <c r="E172" s="24">
        <v>16</v>
      </c>
      <c r="F172" s="25" t="s">
        <v>7</v>
      </c>
      <c r="G172" s="26" t="s">
        <v>169</v>
      </c>
    </row>
    <row r="173" spans="1:7" ht="45" customHeight="1">
      <c r="A173" s="22" t="s">
        <v>201</v>
      </c>
      <c r="B173" s="22" t="s">
        <v>116</v>
      </c>
      <c r="C173" s="23" t="s">
        <v>12</v>
      </c>
      <c r="D173" s="23" t="s">
        <v>12</v>
      </c>
      <c r="E173" s="24">
        <v>276.94</v>
      </c>
      <c r="F173" s="25" t="s">
        <v>7</v>
      </c>
      <c r="G173" s="26" t="s">
        <v>169</v>
      </c>
    </row>
    <row r="174" spans="1:7" ht="45" customHeight="1">
      <c r="A174" s="38" t="s">
        <v>183</v>
      </c>
      <c r="B174" s="39"/>
      <c r="C174" s="39"/>
      <c r="D174" s="40"/>
      <c r="E174" s="27">
        <v>292.94</v>
      </c>
      <c r="F174" s="37" t="s">
        <v>7</v>
      </c>
      <c r="G174" s="37"/>
    </row>
    <row r="175" spans="1:7" ht="45" customHeight="1">
      <c r="A175" s="22" t="s">
        <v>176</v>
      </c>
      <c r="B175" s="22" t="s">
        <v>177</v>
      </c>
      <c r="C175" s="23" t="s">
        <v>12</v>
      </c>
      <c r="D175" s="23" t="s">
        <v>12</v>
      </c>
      <c r="E175" s="24">
        <v>645</v>
      </c>
      <c r="F175" s="25" t="s">
        <v>7</v>
      </c>
      <c r="G175" s="26" t="s">
        <v>169</v>
      </c>
    </row>
    <row r="176" spans="1:7" ht="45" customHeight="1">
      <c r="A176" s="22" t="s">
        <v>176</v>
      </c>
      <c r="B176" s="22" t="s">
        <v>177</v>
      </c>
      <c r="C176" s="23" t="s">
        <v>12</v>
      </c>
      <c r="D176" s="23" t="s">
        <v>12</v>
      </c>
      <c r="E176" s="24">
        <v>28.49</v>
      </c>
      <c r="F176" s="25" t="s">
        <v>7</v>
      </c>
      <c r="G176" s="26" t="s">
        <v>169</v>
      </c>
    </row>
    <row r="177" spans="1:7" ht="45" customHeight="1">
      <c r="A177" s="38" t="s">
        <v>183</v>
      </c>
      <c r="B177" s="39"/>
      <c r="C177" s="39"/>
      <c r="D177" s="40"/>
      <c r="E177" s="27">
        <v>673.49</v>
      </c>
      <c r="F177" s="37" t="s">
        <v>7</v>
      </c>
      <c r="G177" s="37"/>
    </row>
    <row r="178" spans="1:7" ht="45" customHeight="1">
      <c r="A178" s="22" t="s">
        <v>46</v>
      </c>
      <c r="B178" s="22" t="s">
        <v>128</v>
      </c>
      <c r="C178" s="23" t="s">
        <v>12</v>
      </c>
      <c r="D178" s="23" t="s">
        <v>12</v>
      </c>
      <c r="E178" s="24">
        <v>176.24</v>
      </c>
      <c r="F178" s="25" t="s">
        <v>7</v>
      </c>
      <c r="G178" s="26" t="s">
        <v>169</v>
      </c>
    </row>
    <row r="179" spans="1:7" ht="45" customHeight="1">
      <c r="A179" s="38" t="s">
        <v>183</v>
      </c>
      <c r="B179" s="39"/>
      <c r="C179" s="39"/>
      <c r="D179" s="40"/>
      <c r="E179" s="27">
        <v>176.24</v>
      </c>
      <c r="F179" s="37" t="s">
        <v>7</v>
      </c>
      <c r="G179" s="37"/>
    </row>
    <row r="180" spans="1:7" ht="45" customHeight="1">
      <c r="A180" s="22" t="s">
        <v>47</v>
      </c>
      <c r="B180" s="22" t="s">
        <v>121</v>
      </c>
      <c r="C180" s="23" t="s">
        <v>12</v>
      </c>
      <c r="D180" s="23" t="s">
        <v>12</v>
      </c>
      <c r="E180" s="24">
        <v>162.19</v>
      </c>
      <c r="F180" s="25" t="s">
        <v>7</v>
      </c>
      <c r="G180" s="26" t="s">
        <v>169</v>
      </c>
    </row>
    <row r="181" spans="1:7" ht="45" customHeight="1">
      <c r="A181" s="38" t="s">
        <v>183</v>
      </c>
      <c r="B181" s="39"/>
      <c r="C181" s="39"/>
      <c r="D181" s="40"/>
      <c r="E181" s="27">
        <v>162.19</v>
      </c>
      <c r="F181" s="37" t="s">
        <v>7</v>
      </c>
      <c r="G181" s="37"/>
    </row>
    <row r="182" spans="1:7" ht="45" customHeight="1">
      <c r="A182" s="22" t="s">
        <v>202</v>
      </c>
      <c r="B182" s="22" t="s">
        <v>203</v>
      </c>
      <c r="C182" s="23" t="s">
        <v>12</v>
      </c>
      <c r="D182" s="23" t="s">
        <v>12</v>
      </c>
      <c r="E182" s="24">
        <v>68.900000000000006</v>
      </c>
      <c r="F182" s="25" t="s">
        <v>7</v>
      </c>
      <c r="G182" s="26" t="s">
        <v>169</v>
      </c>
    </row>
    <row r="183" spans="1:7" ht="45" customHeight="1">
      <c r="A183" s="38" t="s">
        <v>183</v>
      </c>
      <c r="B183" s="39"/>
      <c r="C183" s="39"/>
      <c r="D183" s="40"/>
      <c r="E183" s="27">
        <v>68.900000000000006</v>
      </c>
      <c r="F183" s="37" t="s">
        <v>7</v>
      </c>
      <c r="G183" s="37"/>
    </row>
    <row r="184" spans="1:7" ht="45" customHeight="1">
      <c r="A184" s="22" t="s">
        <v>178</v>
      </c>
      <c r="B184" s="22" t="s">
        <v>137</v>
      </c>
      <c r="C184" s="23" t="s">
        <v>12</v>
      </c>
      <c r="D184" s="23" t="s">
        <v>12</v>
      </c>
      <c r="E184" s="24">
        <v>390.23</v>
      </c>
      <c r="F184" s="25" t="s">
        <v>7</v>
      </c>
      <c r="G184" s="26" t="s">
        <v>169</v>
      </c>
    </row>
    <row r="185" spans="1:7" ht="45" customHeight="1">
      <c r="A185" s="22" t="s">
        <v>178</v>
      </c>
      <c r="B185" s="22" t="s">
        <v>137</v>
      </c>
      <c r="C185" s="23" t="s">
        <v>12</v>
      </c>
      <c r="D185" s="23" t="s">
        <v>12</v>
      </c>
      <c r="E185" s="24">
        <v>390.23</v>
      </c>
      <c r="F185" s="25" t="s">
        <v>7</v>
      </c>
      <c r="G185" s="26" t="s">
        <v>169</v>
      </c>
    </row>
    <row r="186" spans="1:7" ht="45" customHeight="1">
      <c r="A186" s="38" t="s">
        <v>183</v>
      </c>
      <c r="B186" s="39"/>
      <c r="C186" s="39"/>
      <c r="D186" s="40"/>
      <c r="E186" s="27">
        <v>780.46</v>
      </c>
      <c r="F186" s="37" t="s">
        <v>7</v>
      </c>
      <c r="G186" s="37"/>
    </row>
    <row r="187" spans="1:7" ht="45" customHeight="1">
      <c r="A187" s="22" t="s">
        <v>89</v>
      </c>
      <c r="B187" s="22" t="s">
        <v>161</v>
      </c>
      <c r="C187" s="23" t="s">
        <v>12</v>
      </c>
      <c r="D187" s="23" t="s">
        <v>12</v>
      </c>
      <c r="E187" s="24">
        <v>747.93</v>
      </c>
      <c r="F187" s="25" t="s">
        <v>7</v>
      </c>
      <c r="G187" s="26" t="s">
        <v>169</v>
      </c>
    </row>
    <row r="188" spans="1:7" ht="45" customHeight="1">
      <c r="A188" s="22" t="s">
        <v>89</v>
      </c>
      <c r="B188" s="22" t="s">
        <v>161</v>
      </c>
      <c r="C188" s="23" t="s">
        <v>12</v>
      </c>
      <c r="D188" s="23" t="s">
        <v>12</v>
      </c>
      <c r="E188" s="24">
        <v>747.93</v>
      </c>
      <c r="F188" s="25" t="s">
        <v>7</v>
      </c>
      <c r="G188" s="26" t="s">
        <v>169</v>
      </c>
    </row>
    <row r="189" spans="1:7" ht="45" customHeight="1">
      <c r="A189" s="38" t="s">
        <v>183</v>
      </c>
      <c r="B189" s="39"/>
      <c r="C189" s="39"/>
      <c r="D189" s="40"/>
      <c r="E189" s="27">
        <v>1495.86</v>
      </c>
      <c r="F189" s="37" t="s">
        <v>7</v>
      </c>
      <c r="G189" s="37"/>
    </row>
    <row r="190" spans="1:7" ht="45" customHeight="1">
      <c r="A190" s="22" t="s">
        <v>227</v>
      </c>
      <c r="B190" s="22" t="s">
        <v>187</v>
      </c>
      <c r="C190" s="23" t="s">
        <v>12</v>
      </c>
      <c r="D190" s="23" t="s">
        <v>12</v>
      </c>
      <c r="E190" s="24">
        <v>1622.93</v>
      </c>
      <c r="F190" s="25" t="s">
        <v>7</v>
      </c>
      <c r="G190" s="26" t="s">
        <v>169</v>
      </c>
    </row>
    <row r="191" spans="1:7" ht="45" customHeight="1">
      <c r="A191" s="38" t="s">
        <v>183</v>
      </c>
      <c r="B191" s="39"/>
      <c r="C191" s="39"/>
      <c r="D191" s="40"/>
      <c r="E191" s="27">
        <v>1622.93</v>
      </c>
      <c r="F191" s="37" t="s">
        <v>7</v>
      </c>
      <c r="G191" s="37"/>
    </row>
    <row r="192" spans="1:7" ht="45" customHeight="1">
      <c r="A192" s="22" t="s">
        <v>204</v>
      </c>
      <c r="B192" s="22" t="s">
        <v>205</v>
      </c>
      <c r="C192" s="23" t="s">
        <v>12</v>
      </c>
      <c r="D192" s="23" t="s">
        <v>12</v>
      </c>
      <c r="E192" s="24">
        <v>383.72</v>
      </c>
      <c r="F192" s="25" t="s">
        <v>7</v>
      </c>
      <c r="G192" s="26" t="s">
        <v>169</v>
      </c>
    </row>
    <row r="193" spans="1:7" ht="45" customHeight="1">
      <c r="A193" s="38" t="s">
        <v>183</v>
      </c>
      <c r="B193" s="39"/>
      <c r="C193" s="39"/>
      <c r="D193" s="40"/>
      <c r="E193" s="27">
        <v>383.72</v>
      </c>
      <c r="F193" s="37" t="s">
        <v>7</v>
      </c>
      <c r="G193" s="37"/>
    </row>
    <row r="194" spans="1:7" ht="45" customHeight="1">
      <c r="A194" s="22" t="s">
        <v>48</v>
      </c>
      <c r="B194" s="22" t="s">
        <v>129</v>
      </c>
      <c r="C194" s="23" t="s">
        <v>12</v>
      </c>
      <c r="D194" s="23" t="s">
        <v>12</v>
      </c>
      <c r="E194" s="24">
        <v>8</v>
      </c>
      <c r="F194" s="25" t="s">
        <v>7</v>
      </c>
      <c r="G194" s="26" t="s">
        <v>169</v>
      </c>
    </row>
    <row r="195" spans="1:7" ht="45" customHeight="1">
      <c r="A195" s="22" t="s">
        <v>48</v>
      </c>
      <c r="B195" s="22" t="s">
        <v>129</v>
      </c>
      <c r="C195" s="23" t="s">
        <v>12</v>
      </c>
      <c r="D195" s="23" t="s">
        <v>12</v>
      </c>
      <c r="E195" s="24">
        <v>275.58999999999997</v>
      </c>
      <c r="F195" s="25" t="s">
        <v>7</v>
      </c>
      <c r="G195" s="26" t="s">
        <v>169</v>
      </c>
    </row>
    <row r="196" spans="1:7" ht="45" customHeight="1">
      <c r="A196" s="38" t="s">
        <v>183</v>
      </c>
      <c r="B196" s="39"/>
      <c r="C196" s="39"/>
      <c r="D196" s="40"/>
      <c r="E196" s="27">
        <v>283.58999999999997</v>
      </c>
      <c r="F196" s="37" t="s">
        <v>7</v>
      </c>
      <c r="G196" s="37"/>
    </row>
    <row r="197" spans="1:7" ht="45" customHeight="1">
      <c r="A197" s="22" t="s">
        <v>49</v>
      </c>
      <c r="B197" s="22" t="s">
        <v>131</v>
      </c>
      <c r="C197" s="23" t="s">
        <v>12</v>
      </c>
      <c r="D197" s="23" t="s">
        <v>12</v>
      </c>
      <c r="E197" s="24">
        <v>507.24</v>
      </c>
      <c r="F197" s="25" t="s">
        <v>7</v>
      </c>
      <c r="G197" s="26" t="s">
        <v>169</v>
      </c>
    </row>
    <row r="198" spans="1:7" ht="45" customHeight="1">
      <c r="A198" s="38" t="s">
        <v>183</v>
      </c>
      <c r="B198" s="39"/>
      <c r="C198" s="39"/>
      <c r="D198" s="40"/>
      <c r="E198" s="27">
        <v>507.24</v>
      </c>
      <c r="F198" s="37" t="s">
        <v>7</v>
      </c>
      <c r="G198" s="37"/>
    </row>
    <row r="199" spans="1:7" ht="45" customHeight="1">
      <c r="A199" s="22" t="s">
        <v>50</v>
      </c>
      <c r="B199" s="22" t="s">
        <v>132</v>
      </c>
      <c r="C199" s="23" t="s">
        <v>12</v>
      </c>
      <c r="D199" s="23" t="s">
        <v>12</v>
      </c>
      <c r="E199" s="24">
        <v>698.31</v>
      </c>
      <c r="F199" s="25" t="s">
        <v>7</v>
      </c>
      <c r="G199" s="26" t="s">
        <v>169</v>
      </c>
    </row>
    <row r="200" spans="1:7" ht="45" customHeight="1">
      <c r="A200" s="22" t="s">
        <v>50</v>
      </c>
      <c r="B200" s="22" t="s">
        <v>132</v>
      </c>
      <c r="C200" s="23" t="s">
        <v>12</v>
      </c>
      <c r="D200" s="23" t="s">
        <v>12</v>
      </c>
      <c r="E200" s="24">
        <v>8</v>
      </c>
      <c r="F200" s="25" t="s">
        <v>7</v>
      </c>
      <c r="G200" s="26" t="s">
        <v>169</v>
      </c>
    </row>
    <row r="201" spans="1:7" ht="45" customHeight="1">
      <c r="A201" s="38" t="s">
        <v>183</v>
      </c>
      <c r="B201" s="39"/>
      <c r="C201" s="39"/>
      <c r="D201" s="40"/>
      <c r="E201" s="27">
        <v>706.31</v>
      </c>
      <c r="F201" s="37" t="s">
        <v>7</v>
      </c>
      <c r="G201" s="37"/>
    </row>
    <row r="202" spans="1:7" ht="45" customHeight="1">
      <c r="A202" s="22" t="s">
        <v>79</v>
      </c>
      <c r="B202" s="22" t="s">
        <v>152</v>
      </c>
      <c r="C202" s="23" t="s">
        <v>12</v>
      </c>
      <c r="D202" s="23" t="s">
        <v>12</v>
      </c>
      <c r="E202" s="24">
        <v>28.49</v>
      </c>
      <c r="F202" s="25" t="s">
        <v>7</v>
      </c>
      <c r="G202" s="26" t="s">
        <v>169</v>
      </c>
    </row>
    <row r="203" spans="1:7" ht="45" customHeight="1">
      <c r="A203" s="22" t="s">
        <v>79</v>
      </c>
      <c r="B203" s="22" t="s">
        <v>152</v>
      </c>
      <c r="C203" s="23" t="s">
        <v>12</v>
      </c>
      <c r="D203" s="23" t="s">
        <v>12</v>
      </c>
      <c r="E203" s="24">
        <v>190.81</v>
      </c>
      <c r="F203" s="25" t="s">
        <v>7</v>
      </c>
      <c r="G203" s="26" t="s">
        <v>169</v>
      </c>
    </row>
    <row r="204" spans="1:7" ht="45" customHeight="1">
      <c r="A204" s="38" t="s">
        <v>183</v>
      </c>
      <c r="B204" s="39"/>
      <c r="C204" s="39"/>
      <c r="D204" s="40"/>
      <c r="E204" s="27">
        <v>219.3</v>
      </c>
      <c r="F204" s="37" t="s">
        <v>7</v>
      </c>
      <c r="G204" s="37"/>
    </row>
    <row r="205" spans="1:7" ht="45" customHeight="1">
      <c r="A205" s="22" t="s">
        <v>80</v>
      </c>
      <c r="B205" s="22" t="s">
        <v>153</v>
      </c>
      <c r="C205" s="23" t="s">
        <v>12</v>
      </c>
      <c r="D205" s="23" t="s">
        <v>12</v>
      </c>
      <c r="E205" s="24">
        <v>28.49</v>
      </c>
      <c r="F205" s="25" t="s">
        <v>7</v>
      </c>
      <c r="G205" s="26" t="s">
        <v>169</v>
      </c>
    </row>
    <row r="206" spans="1:7" ht="45" customHeight="1">
      <c r="A206" s="22" t="s">
        <v>80</v>
      </c>
      <c r="B206" s="22" t="s">
        <v>153</v>
      </c>
      <c r="C206" s="23" t="s">
        <v>12</v>
      </c>
      <c r="D206" s="23" t="s">
        <v>12</v>
      </c>
      <c r="E206" s="24">
        <v>481.06</v>
      </c>
      <c r="F206" s="25" t="s">
        <v>7</v>
      </c>
      <c r="G206" s="26" t="s">
        <v>169</v>
      </c>
    </row>
    <row r="207" spans="1:7" ht="45" customHeight="1">
      <c r="A207" s="38" t="s">
        <v>183</v>
      </c>
      <c r="B207" s="39"/>
      <c r="C207" s="39"/>
      <c r="D207" s="40"/>
      <c r="E207" s="27">
        <v>509.55</v>
      </c>
      <c r="F207" s="37" t="s">
        <v>7</v>
      </c>
      <c r="G207" s="37"/>
    </row>
    <row r="208" spans="1:7" ht="45" customHeight="1">
      <c r="A208" s="22" t="s">
        <v>206</v>
      </c>
      <c r="B208" s="22" t="s">
        <v>133</v>
      </c>
      <c r="C208" s="23" t="s">
        <v>12</v>
      </c>
      <c r="D208" s="23" t="s">
        <v>12</v>
      </c>
      <c r="E208" s="24">
        <v>238.5</v>
      </c>
      <c r="F208" s="25" t="s">
        <v>7</v>
      </c>
      <c r="G208" s="26" t="s">
        <v>169</v>
      </c>
    </row>
    <row r="209" spans="1:7" ht="45" customHeight="1">
      <c r="A209" s="22" t="s">
        <v>206</v>
      </c>
      <c r="B209" s="22" t="s">
        <v>133</v>
      </c>
      <c r="C209" s="37"/>
      <c r="D209" s="37"/>
      <c r="E209" s="24">
        <v>23.99</v>
      </c>
      <c r="F209" s="25" t="s">
        <v>7</v>
      </c>
      <c r="G209" s="26" t="s">
        <v>169</v>
      </c>
    </row>
    <row r="210" spans="1:7" ht="45" customHeight="1">
      <c r="A210" s="38" t="s">
        <v>183</v>
      </c>
      <c r="B210" s="39"/>
      <c r="C210" s="39"/>
      <c r="D210" s="40"/>
      <c r="E210" s="27">
        <v>262.49</v>
      </c>
      <c r="F210" s="37" t="s">
        <v>7</v>
      </c>
      <c r="G210" s="37"/>
    </row>
    <row r="211" spans="1:7" ht="45" customHeight="1">
      <c r="A211" s="22" t="s">
        <v>51</v>
      </c>
      <c r="B211" s="22" t="s">
        <v>113</v>
      </c>
      <c r="C211" s="23" t="s">
        <v>12</v>
      </c>
      <c r="D211" s="23" t="s">
        <v>12</v>
      </c>
      <c r="E211" s="24">
        <v>456.89</v>
      </c>
      <c r="F211" s="25" t="s">
        <v>7</v>
      </c>
      <c r="G211" s="26" t="s">
        <v>169</v>
      </c>
    </row>
    <row r="212" spans="1:7" ht="45" customHeight="1">
      <c r="A212" s="38" t="s">
        <v>183</v>
      </c>
      <c r="B212" s="39"/>
      <c r="C212" s="39"/>
      <c r="D212" s="40"/>
      <c r="E212" s="27">
        <v>456.89</v>
      </c>
      <c r="F212" s="37" t="s">
        <v>7</v>
      </c>
      <c r="G212" s="37"/>
    </row>
    <row r="213" spans="1:7" ht="45" customHeight="1">
      <c r="A213" s="22" t="s">
        <v>52</v>
      </c>
      <c r="B213" s="22" t="s">
        <v>115</v>
      </c>
      <c r="C213" s="23" t="s">
        <v>12</v>
      </c>
      <c r="D213" s="23" t="s">
        <v>12</v>
      </c>
      <c r="E213" s="24">
        <v>403.61</v>
      </c>
      <c r="F213" s="25" t="s">
        <v>7</v>
      </c>
      <c r="G213" s="26" t="s">
        <v>169</v>
      </c>
    </row>
    <row r="214" spans="1:7" ht="45" customHeight="1">
      <c r="A214" s="38" t="s">
        <v>183</v>
      </c>
      <c r="B214" s="39"/>
      <c r="C214" s="39"/>
      <c r="D214" s="40"/>
      <c r="E214" s="27">
        <v>403.61</v>
      </c>
      <c r="F214" s="37" t="s">
        <v>7</v>
      </c>
      <c r="G214" s="37"/>
    </row>
    <row r="215" spans="1:7" ht="45" customHeight="1">
      <c r="A215" s="22" t="s">
        <v>81</v>
      </c>
      <c r="B215" s="22" t="s">
        <v>154</v>
      </c>
      <c r="C215" s="23" t="s">
        <v>12</v>
      </c>
      <c r="D215" s="23" t="s">
        <v>12</v>
      </c>
      <c r="E215" s="24">
        <v>370.88</v>
      </c>
      <c r="F215" s="25" t="s">
        <v>7</v>
      </c>
      <c r="G215" s="26" t="s">
        <v>169</v>
      </c>
    </row>
    <row r="216" spans="1:7" ht="45" customHeight="1">
      <c r="A216" s="22" t="s">
        <v>81</v>
      </c>
      <c r="B216" s="22" t="s">
        <v>154</v>
      </c>
      <c r="C216" s="23" t="s">
        <v>12</v>
      </c>
      <c r="D216" s="23" t="s">
        <v>12</v>
      </c>
      <c r="E216" s="24">
        <v>28.49</v>
      </c>
      <c r="F216" s="25" t="s">
        <v>7</v>
      </c>
      <c r="G216" s="26" t="s">
        <v>169</v>
      </c>
    </row>
    <row r="217" spans="1:7" ht="45" customHeight="1">
      <c r="A217" s="38" t="s">
        <v>183</v>
      </c>
      <c r="B217" s="39"/>
      <c r="C217" s="39"/>
      <c r="D217" s="40"/>
      <c r="E217" s="27">
        <v>399.37</v>
      </c>
      <c r="F217" s="37" t="s">
        <v>7</v>
      </c>
      <c r="G217" s="37"/>
    </row>
    <row r="218" spans="1:7" ht="45" customHeight="1">
      <c r="A218" s="22" t="s">
        <v>53</v>
      </c>
      <c r="B218" s="22" t="s">
        <v>106</v>
      </c>
      <c r="C218" s="23" t="s">
        <v>12</v>
      </c>
      <c r="D218" s="23" t="s">
        <v>12</v>
      </c>
      <c r="E218" s="24">
        <v>816.2</v>
      </c>
      <c r="F218" s="25" t="s">
        <v>7</v>
      </c>
      <c r="G218" s="26" t="s">
        <v>169</v>
      </c>
    </row>
    <row r="219" spans="1:7" ht="45" customHeight="1">
      <c r="A219" s="37" t="s">
        <v>183</v>
      </c>
      <c r="B219" s="37"/>
      <c r="C219" s="37"/>
      <c r="D219" s="37"/>
      <c r="E219" s="27">
        <v>816.2</v>
      </c>
      <c r="F219" s="37" t="s">
        <v>7</v>
      </c>
      <c r="G219" s="37"/>
    </row>
    <row r="220" spans="1:7" ht="45" customHeight="1">
      <c r="A220" s="22" t="s">
        <v>90</v>
      </c>
      <c r="B220" s="22" t="s">
        <v>162</v>
      </c>
      <c r="C220" s="23" t="s">
        <v>12</v>
      </c>
      <c r="D220" s="23" t="s">
        <v>12</v>
      </c>
      <c r="E220" s="24">
        <v>780.45</v>
      </c>
      <c r="F220" s="25" t="s">
        <v>7</v>
      </c>
      <c r="G220" s="26" t="s">
        <v>169</v>
      </c>
    </row>
    <row r="221" spans="1:7" ht="45" customHeight="1">
      <c r="A221" s="22" t="s">
        <v>90</v>
      </c>
      <c r="B221" s="22" t="s">
        <v>162</v>
      </c>
      <c r="C221" s="23" t="s">
        <v>12</v>
      </c>
      <c r="D221" s="23" t="s">
        <v>12</v>
      </c>
      <c r="E221" s="24">
        <v>780.45</v>
      </c>
      <c r="F221" s="25" t="s">
        <v>7</v>
      </c>
      <c r="G221" s="26" t="s">
        <v>169</v>
      </c>
    </row>
    <row r="222" spans="1:7" ht="45" customHeight="1">
      <c r="A222" s="37" t="s">
        <v>183</v>
      </c>
      <c r="B222" s="37"/>
      <c r="C222" s="37"/>
      <c r="D222" s="37"/>
      <c r="E222" s="27">
        <v>1560.9</v>
      </c>
      <c r="F222" s="37" t="s">
        <v>7</v>
      </c>
      <c r="G222" s="37"/>
    </row>
    <row r="223" spans="1:7" ht="45" customHeight="1">
      <c r="A223" s="22" t="s">
        <v>54</v>
      </c>
      <c r="B223" s="22" t="s">
        <v>100</v>
      </c>
      <c r="C223" s="23" t="s">
        <v>12</v>
      </c>
      <c r="D223" s="23" t="s">
        <v>12</v>
      </c>
      <c r="E223" s="24">
        <v>8</v>
      </c>
      <c r="F223" s="25" t="s">
        <v>7</v>
      </c>
      <c r="G223" s="26" t="s">
        <v>169</v>
      </c>
    </row>
    <row r="224" spans="1:7" ht="45" customHeight="1">
      <c r="A224" s="22" t="s">
        <v>54</v>
      </c>
      <c r="B224" s="22" t="s">
        <v>100</v>
      </c>
      <c r="C224" s="23" t="s">
        <v>12</v>
      </c>
      <c r="D224" s="23" t="s">
        <v>12</v>
      </c>
      <c r="E224" s="24">
        <v>351.2</v>
      </c>
      <c r="F224" s="25" t="s">
        <v>7</v>
      </c>
      <c r="G224" s="26" t="s">
        <v>169</v>
      </c>
    </row>
    <row r="225" spans="1:7" ht="45" customHeight="1">
      <c r="A225" s="22" t="s">
        <v>54</v>
      </c>
      <c r="B225" s="22" t="s">
        <v>100</v>
      </c>
      <c r="C225" s="23" t="s">
        <v>12</v>
      </c>
      <c r="D225" s="23" t="s">
        <v>12</v>
      </c>
      <c r="E225" s="24">
        <v>377.22</v>
      </c>
      <c r="F225" s="25" t="s">
        <v>7</v>
      </c>
      <c r="G225" s="26" t="s">
        <v>169</v>
      </c>
    </row>
    <row r="226" spans="1:7" ht="45" customHeight="1">
      <c r="A226" s="22" t="s">
        <v>54</v>
      </c>
      <c r="B226" s="22" t="s">
        <v>100</v>
      </c>
      <c r="C226" s="23" t="s">
        <v>12</v>
      </c>
      <c r="D226" s="23" t="s">
        <v>12</v>
      </c>
      <c r="E226" s="24">
        <v>656.16</v>
      </c>
      <c r="F226" s="25" t="s">
        <v>7</v>
      </c>
      <c r="G226" s="26" t="s">
        <v>169</v>
      </c>
    </row>
    <row r="227" spans="1:7" ht="45" customHeight="1">
      <c r="A227" s="38" t="s">
        <v>183</v>
      </c>
      <c r="B227" s="39"/>
      <c r="C227" s="39"/>
      <c r="D227" s="40"/>
      <c r="E227" s="27">
        <v>1392.58</v>
      </c>
      <c r="F227" s="37" t="s">
        <v>7</v>
      </c>
      <c r="G227" s="37"/>
    </row>
    <row r="228" spans="1:7" ht="45" customHeight="1">
      <c r="A228" s="22" t="s">
        <v>55</v>
      </c>
      <c r="B228" s="22" t="s">
        <v>134</v>
      </c>
      <c r="C228" s="23" t="s">
        <v>12</v>
      </c>
      <c r="D228" s="23" t="s">
        <v>12</v>
      </c>
      <c r="E228" s="24">
        <v>345.84</v>
      </c>
      <c r="F228" s="25" t="s">
        <v>7</v>
      </c>
      <c r="G228" s="26" t="s">
        <v>169</v>
      </c>
    </row>
    <row r="229" spans="1:7" ht="45" customHeight="1">
      <c r="A229" s="38" t="s">
        <v>183</v>
      </c>
      <c r="B229" s="39"/>
      <c r="C229" s="39"/>
      <c r="D229" s="40"/>
      <c r="E229" s="27">
        <v>345.84</v>
      </c>
      <c r="F229" s="37" t="s">
        <v>7</v>
      </c>
      <c r="G229" s="37"/>
    </row>
    <row r="230" spans="1:7" ht="45" customHeight="1">
      <c r="A230" s="22" t="s">
        <v>91</v>
      </c>
      <c r="B230" s="22" t="s">
        <v>163</v>
      </c>
      <c r="C230" s="23" t="s">
        <v>12</v>
      </c>
      <c r="D230" s="23" t="s">
        <v>12</v>
      </c>
      <c r="E230" s="24">
        <v>435.75</v>
      </c>
      <c r="F230" s="25" t="s">
        <v>7</v>
      </c>
      <c r="G230" s="26" t="s">
        <v>169</v>
      </c>
    </row>
    <row r="231" spans="1:7" ht="45" customHeight="1">
      <c r="A231" s="22" t="s">
        <v>91</v>
      </c>
      <c r="B231" s="22" t="s">
        <v>163</v>
      </c>
      <c r="C231" s="23" t="s">
        <v>12</v>
      </c>
      <c r="D231" s="23" t="s">
        <v>12</v>
      </c>
      <c r="E231" s="24">
        <v>435.75</v>
      </c>
      <c r="F231" s="25" t="s">
        <v>7</v>
      </c>
      <c r="G231" s="26" t="s">
        <v>169</v>
      </c>
    </row>
    <row r="232" spans="1:7" ht="45" customHeight="1">
      <c r="A232" s="22" t="s">
        <v>91</v>
      </c>
      <c r="B232" s="22" t="s">
        <v>163</v>
      </c>
      <c r="C232" s="23" t="s">
        <v>12</v>
      </c>
      <c r="D232" s="23" t="s">
        <v>12</v>
      </c>
      <c r="E232" s="24">
        <v>169.6</v>
      </c>
      <c r="F232" s="25" t="s">
        <v>7</v>
      </c>
      <c r="G232" s="26" t="s">
        <v>169</v>
      </c>
    </row>
    <row r="233" spans="1:7" ht="45" customHeight="1">
      <c r="A233" s="22" t="s">
        <v>91</v>
      </c>
      <c r="B233" s="22" t="s">
        <v>163</v>
      </c>
      <c r="C233" s="23" t="s">
        <v>12</v>
      </c>
      <c r="D233" s="23" t="s">
        <v>12</v>
      </c>
      <c r="E233" s="24">
        <v>23.99</v>
      </c>
      <c r="F233" s="25" t="s">
        <v>7</v>
      </c>
      <c r="G233" s="26" t="s">
        <v>169</v>
      </c>
    </row>
    <row r="234" spans="1:7" ht="45" customHeight="1">
      <c r="A234" s="38" t="s">
        <v>183</v>
      </c>
      <c r="B234" s="39"/>
      <c r="C234" s="39"/>
      <c r="D234" s="40"/>
      <c r="E234" s="27">
        <v>1065.0899999999999</v>
      </c>
      <c r="F234" s="37" t="s">
        <v>7</v>
      </c>
      <c r="G234" s="37"/>
    </row>
    <row r="235" spans="1:7" ht="45" customHeight="1">
      <c r="A235" s="22" t="s">
        <v>56</v>
      </c>
      <c r="B235" s="22" t="s">
        <v>135</v>
      </c>
      <c r="C235" s="23" t="s">
        <v>12</v>
      </c>
      <c r="D235" s="23" t="s">
        <v>12</v>
      </c>
      <c r="E235" s="24">
        <v>288.07</v>
      </c>
      <c r="F235" s="25" t="s">
        <v>7</v>
      </c>
      <c r="G235" s="26" t="s">
        <v>169</v>
      </c>
    </row>
    <row r="236" spans="1:7" ht="45" customHeight="1">
      <c r="A236" s="38" t="s">
        <v>183</v>
      </c>
      <c r="B236" s="39"/>
      <c r="C236" s="39"/>
      <c r="D236" s="40"/>
      <c r="E236" s="27">
        <v>288.07</v>
      </c>
      <c r="F236" s="37" t="s">
        <v>7</v>
      </c>
      <c r="G236" s="37"/>
    </row>
    <row r="237" spans="1:7" ht="45" customHeight="1">
      <c r="A237" s="22" t="s">
        <v>57</v>
      </c>
      <c r="B237" s="22" t="s">
        <v>136</v>
      </c>
      <c r="C237" s="23" t="s">
        <v>12</v>
      </c>
      <c r="D237" s="23" t="s">
        <v>12</v>
      </c>
      <c r="E237" s="24">
        <v>129.59</v>
      </c>
      <c r="F237" s="25" t="s">
        <v>7</v>
      </c>
      <c r="G237" s="26" t="s">
        <v>169</v>
      </c>
    </row>
    <row r="238" spans="1:7" ht="45" customHeight="1">
      <c r="A238" s="38" t="s">
        <v>183</v>
      </c>
      <c r="B238" s="39"/>
      <c r="C238" s="39"/>
      <c r="D238" s="40"/>
      <c r="E238" s="27">
        <v>129.59</v>
      </c>
      <c r="F238" s="37" t="s">
        <v>7</v>
      </c>
      <c r="G238" s="37"/>
    </row>
    <row r="239" spans="1:7" ht="45" customHeight="1">
      <c r="A239" s="22" t="s">
        <v>58</v>
      </c>
      <c r="B239" s="22" t="s">
        <v>137</v>
      </c>
      <c r="C239" s="23" t="s">
        <v>12</v>
      </c>
      <c r="D239" s="23" t="s">
        <v>12</v>
      </c>
      <c r="E239" s="24">
        <v>61.48</v>
      </c>
      <c r="F239" s="25" t="s">
        <v>7</v>
      </c>
      <c r="G239" s="26" t="s">
        <v>169</v>
      </c>
    </row>
    <row r="240" spans="1:7" ht="45" customHeight="1">
      <c r="A240" s="37" t="s">
        <v>183</v>
      </c>
      <c r="B240" s="37"/>
      <c r="C240" s="37"/>
      <c r="D240" s="37"/>
      <c r="E240" s="27">
        <v>61.48</v>
      </c>
      <c r="F240" s="37" t="s">
        <v>7</v>
      </c>
      <c r="G240" s="37"/>
    </row>
    <row r="241" spans="1:7" ht="45" customHeight="1">
      <c r="A241" s="22" t="s">
        <v>59</v>
      </c>
      <c r="B241" s="22" t="s">
        <v>138</v>
      </c>
      <c r="C241" s="23" t="s">
        <v>12</v>
      </c>
      <c r="D241" s="23" t="s">
        <v>12</v>
      </c>
      <c r="E241" s="24">
        <v>140.72</v>
      </c>
      <c r="F241" s="25" t="s">
        <v>7</v>
      </c>
      <c r="G241" s="26" t="s">
        <v>169</v>
      </c>
    </row>
    <row r="242" spans="1:7" ht="45" customHeight="1">
      <c r="A242" s="38" t="s">
        <v>183</v>
      </c>
      <c r="B242" s="39"/>
      <c r="C242" s="39"/>
      <c r="D242" s="40"/>
      <c r="E242" s="27">
        <v>140.72</v>
      </c>
      <c r="F242" s="37" t="s">
        <v>7</v>
      </c>
      <c r="G242" s="37"/>
    </row>
    <row r="243" spans="1:7" ht="45" customHeight="1">
      <c r="A243" s="22" t="s">
        <v>179</v>
      </c>
      <c r="B243" s="22" t="s">
        <v>164</v>
      </c>
      <c r="C243" s="23" t="s">
        <v>12</v>
      </c>
      <c r="D243" s="23" t="s">
        <v>12</v>
      </c>
      <c r="E243" s="24">
        <v>240.64</v>
      </c>
      <c r="F243" s="25" t="s">
        <v>7</v>
      </c>
      <c r="G243" s="26" t="s">
        <v>169</v>
      </c>
    </row>
    <row r="244" spans="1:7" ht="45" customHeight="1">
      <c r="A244" s="22" t="s">
        <v>179</v>
      </c>
      <c r="B244" s="22" t="s">
        <v>164</v>
      </c>
      <c r="C244" s="23" t="s">
        <v>12</v>
      </c>
      <c r="D244" s="23" t="s">
        <v>12</v>
      </c>
      <c r="E244" s="24">
        <v>23.99</v>
      </c>
      <c r="F244" s="25" t="s">
        <v>7</v>
      </c>
      <c r="G244" s="26" t="s">
        <v>169</v>
      </c>
    </row>
    <row r="245" spans="1:7" ht="45" customHeight="1">
      <c r="A245" s="22" t="s">
        <v>179</v>
      </c>
      <c r="B245" s="22" t="s">
        <v>164</v>
      </c>
      <c r="C245" s="23" t="s">
        <v>12</v>
      </c>
      <c r="D245" s="23" t="s">
        <v>12</v>
      </c>
      <c r="E245" s="24">
        <v>240.64</v>
      </c>
      <c r="F245" s="25" t="s">
        <v>7</v>
      </c>
      <c r="G245" s="26" t="s">
        <v>169</v>
      </c>
    </row>
    <row r="246" spans="1:7" ht="45" customHeight="1">
      <c r="A246" s="22" t="s">
        <v>179</v>
      </c>
      <c r="B246" s="22" t="s">
        <v>164</v>
      </c>
      <c r="C246" s="23" t="s">
        <v>12</v>
      </c>
      <c r="D246" s="23" t="s">
        <v>12</v>
      </c>
      <c r="E246" s="24">
        <v>331</v>
      </c>
      <c r="F246" s="25" t="s">
        <v>7</v>
      </c>
      <c r="G246" s="26" t="s">
        <v>169</v>
      </c>
    </row>
    <row r="247" spans="1:7" ht="45" customHeight="1">
      <c r="A247" s="38" t="s">
        <v>183</v>
      </c>
      <c r="B247" s="39"/>
      <c r="C247" s="39"/>
      <c r="D247" s="40"/>
      <c r="E247" s="27">
        <v>836.27</v>
      </c>
      <c r="F247" s="37" t="s">
        <v>7</v>
      </c>
      <c r="G247" s="37"/>
    </row>
    <row r="248" spans="1:7" ht="45" customHeight="1">
      <c r="A248" s="22" t="s">
        <v>207</v>
      </c>
      <c r="B248" s="22" t="s">
        <v>128</v>
      </c>
      <c r="C248" s="23" t="s">
        <v>12</v>
      </c>
      <c r="D248" s="23" t="s">
        <v>12</v>
      </c>
      <c r="E248" s="24">
        <v>199.27</v>
      </c>
      <c r="F248" s="25" t="s">
        <v>7</v>
      </c>
      <c r="G248" s="26" t="s">
        <v>169</v>
      </c>
    </row>
    <row r="249" spans="1:7" ht="45" customHeight="1">
      <c r="A249" s="38" t="s">
        <v>183</v>
      </c>
      <c r="B249" s="39"/>
      <c r="C249" s="39"/>
      <c r="D249" s="40"/>
      <c r="E249" s="27">
        <v>199.27</v>
      </c>
      <c r="F249" s="37" t="s">
        <v>7</v>
      </c>
      <c r="G249" s="37"/>
    </row>
    <row r="250" spans="1:7" ht="45" customHeight="1">
      <c r="A250" s="22" t="s">
        <v>92</v>
      </c>
      <c r="B250" s="22" t="s">
        <v>228</v>
      </c>
      <c r="C250" s="23" t="s">
        <v>12</v>
      </c>
      <c r="D250" s="23" t="s">
        <v>12</v>
      </c>
      <c r="E250" s="24">
        <v>485.15</v>
      </c>
      <c r="F250" s="25" t="s">
        <v>7</v>
      </c>
      <c r="G250" s="26" t="s">
        <v>169</v>
      </c>
    </row>
    <row r="251" spans="1:7" ht="45" customHeight="1">
      <c r="A251" s="38" t="s">
        <v>183</v>
      </c>
      <c r="B251" s="39"/>
      <c r="C251" s="39"/>
      <c r="D251" s="40"/>
      <c r="E251" s="27">
        <v>485.15</v>
      </c>
      <c r="F251" s="37" t="s">
        <v>7</v>
      </c>
      <c r="G251" s="37"/>
    </row>
    <row r="252" spans="1:7" ht="45" customHeight="1">
      <c r="A252" s="22" t="s">
        <v>92</v>
      </c>
      <c r="B252" s="22" t="s">
        <v>165</v>
      </c>
      <c r="C252" s="23" t="s">
        <v>12</v>
      </c>
      <c r="D252" s="23" t="s">
        <v>12</v>
      </c>
      <c r="E252" s="24">
        <v>500.79</v>
      </c>
      <c r="F252" s="25" t="s">
        <v>7</v>
      </c>
      <c r="G252" s="26" t="s">
        <v>169</v>
      </c>
    </row>
    <row r="253" spans="1:7" ht="45" customHeight="1">
      <c r="A253" s="22" t="s">
        <v>92</v>
      </c>
      <c r="B253" s="22" t="s">
        <v>165</v>
      </c>
      <c r="C253" s="23" t="s">
        <v>12</v>
      </c>
      <c r="D253" s="23" t="s">
        <v>12</v>
      </c>
      <c r="E253" s="24">
        <v>526.79999999999995</v>
      </c>
      <c r="F253" s="25" t="s">
        <v>7</v>
      </c>
      <c r="G253" s="26" t="s">
        <v>169</v>
      </c>
    </row>
    <row r="254" spans="1:7" ht="45" customHeight="1">
      <c r="A254" s="38" t="s">
        <v>183</v>
      </c>
      <c r="B254" s="39"/>
      <c r="C254" s="39"/>
      <c r="D254" s="40"/>
      <c r="E254" s="27">
        <v>1027.5899999999999</v>
      </c>
      <c r="F254" s="37" t="s">
        <v>7</v>
      </c>
      <c r="G254" s="37"/>
    </row>
    <row r="255" spans="1:7" ht="45" customHeight="1">
      <c r="A255" s="22" t="s">
        <v>60</v>
      </c>
      <c r="B255" s="22" t="s">
        <v>139</v>
      </c>
      <c r="C255" s="23" t="s">
        <v>12</v>
      </c>
      <c r="D255" s="23" t="s">
        <v>12</v>
      </c>
      <c r="E255" s="24">
        <v>433.28</v>
      </c>
      <c r="F255" s="25" t="s">
        <v>7</v>
      </c>
      <c r="G255" s="26" t="s">
        <v>169</v>
      </c>
    </row>
    <row r="256" spans="1:7" ht="45" customHeight="1">
      <c r="A256" s="38" t="s">
        <v>183</v>
      </c>
      <c r="B256" s="39"/>
      <c r="C256" s="39"/>
      <c r="D256" s="40"/>
      <c r="E256" s="27">
        <v>433.28</v>
      </c>
      <c r="F256" s="37" t="s">
        <v>7</v>
      </c>
      <c r="G256" s="37"/>
    </row>
    <row r="257" spans="1:7" ht="45" customHeight="1">
      <c r="A257" s="22" t="s">
        <v>93</v>
      </c>
      <c r="B257" s="22" t="s">
        <v>166</v>
      </c>
      <c r="C257" s="23" t="s">
        <v>12</v>
      </c>
      <c r="D257" s="23" t="s">
        <v>12</v>
      </c>
      <c r="E257" s="24">
        <v>416.24</v>
      </c>
      <c r="F257" s="25" t="s">
        <v>7</v>
      </c>
      <c r="G257" s="26" t="s">
        <v>169</v>
      </c>
    </row>
    <row r="258" spans="1:7" ht="45" customHeight="1">
      <c r="A258" s="22" t="s">
        <v>93</v>
      </c>
      <c r="B258" s="22" t="s">
        <v>166</v>
      </c>
      <c r="C258" s="37"/>
      <c r="D258" s="37"/>
      <c r="E258" s="24">
        <v>390.23</v>
      </c>
      <c r="F258" s="25" t="s">
        <v>7</v>
      </c>
      <c r="G258" s="26" t="s">
        <v>169</v>
      </c>
    </row>
    <row r="259" spans="1:7" ht="45" customHeight="1">
      <c r="A259" s="38" t="s">
        <v>183</v>
      </c>
      <c r="B259" s="39"/>
      <c r="C259" s="39"/>
      <c r="D259" s="40"/>
      <c r="E259" s="27">
        <v>806.47</v>
      </c>
      <c r="F259" s="37" t="s">
        <v>7</v>
      </c>
      <c r="G259" s="37"/>
    </row>
    <row r="260" spans="1:7" ht="45" customHeight="1">
      <c r="A260" s="22" t="s">
        <v>61</v>
      </c>
      <c r="B260" s="22" t="s">
        <v>141</v>
      </c>
      <c r="C260" s="23" t="s">
        <v>12</v>
      </c>
      <c r="D260" s="23" t="s">
        <v>12</v>
      </c>
      <c r="E260" s="24">
        <v>137.01</v>
      </c>
      <c r="F260" s="25" t="s">
        <v>7</v>
      </c>
      <c r="G260" s="26" t="s">
        <v>169</v>
      </c>
    </row>
    <row r="261" spans="1:7" ht="45" customHeight="1">
      <c r="A261" s="38" t="s">
        <v>183</v>
      </c>
      <c r="B261" s="39"/>
      <c r="C261" s="39"/>
      <c r="D261" s="40"/>
      <c r="E261" s="27">
        <v>137.01</v>
      </c>
      <c r="F261" s="37" t="s">
        <v>7</v>
      </c>
      <c r="G261" s="37"/>
    </row>
    <row r="262" spans="1:7" ht="45" customHeight="1">
      <c r="A262" s="22" t="s">
        <v>229</v>
      </c>
      <c r="B262" s="22" t="s">
        <v>147</v>
      </c>
      <c r="C262" s="23" t="s">
        <v>12</v>
      </c>
      <c r="D262" s="23" t="s">
        <v>12</v>
      </c>
      <c r="E262" s="24">
        <v>5266.21</v>
      </c>
      <c r="F262" s="25" t="s">
        <v>7</v>
      </c>
      <c r="G262" s="26" t="s">
        <v>169</v>
      </c>
    </row>
    <row r="263" spans="1:7" ht="45" customHeight="1">
      <c r="A263" s="38" t="s">
        <v>183</v>
      </c>
      <c r="B263" s="39"/>
      <c r="C263" s="39"/>
      <c r="D263" s="40"/>
      <c r="E263" s="27">
        <v>5266.21</v>
      </c>
      <c r="F263" s="37" t="s">
        <v>7</v>
      </c>
      <c r="G263" s="37"/>
    </row>
    <row r="264" spans="1:7" ht="45" customHeight="1">
      <c r="A264" s="22" t="s">
        <v>62</v>
      </c>
      <c r="B264" s="22" t="s">
        <v>101</v>
      </c>
      <c r="C264" s="23" t="s">
        <v>12</v>
      </c>
      <c r="D264" s="23" t="s">
        <v>12</v>
      </c>
      <c r="E264" s="24">
        <v>402.82</v>
      </c>
      <c r="F264" s="25" t="s">
        <v>7</v>
      </c>
      <c r="G264" s="26" t="s">
        <v>169</v>
      </c>
    </row>
    <row r="265" spans="1:7" ht="45" customHeight="1">
      <c r="A265" s="38" t="s">
        <v>183</v>
      </c>
      <c r="B265" s="39"/>
      <c r="C265" s="39"/>
      <c r="D265" s="40"/>
      <c r="E265" s="27">
        <v>402.82</v>
      </c>
      <c r="F265" s="37" t="s">
        <v>7</v>
      </c>
      <c r="G265" s="37"/>
    </row>
    <row r="266" spans="1:7" ht="45" customHeight="1">
      <c r="A266" s="22" t="s">
        <v>63</v>
      </c>
      <c r="B266" s="22" t="s">
        <v>106</v>
      </c>
      <c r="C266" s="23" t="s">
        <v>12</v>
      </c>
      <c r="D266" s="23" t="s">
        <v>12</v>
      </c>
      <c r="E266" s="24">
        <v>7.42</v>
      </c>
      <c r="F266" s="25" t="s">
        <v>7</v>
      </c>
      <c r="G266" s="26" t="s">
        <v>169</v>
      </c>
    </row>
    <row r="267" spans="1:7" ht="45" customHeight="1">
      <c r="A267" s="38" t="s">
        <v>183</v>
      </c>
      <c r="B267" s="39"/>
      <c r="C267" s="39"/>
      <c r="D267" s="40"/>
      <c r="E267" s="27">
        <v>7.42</v>
      </c>
      <c r="F267" s="37" t="s">
        <v>7</v>
      </c>
      <c r="G267" s="37"/>
    </row>
    <row r="268" spans="1:7" ht="45" customHeight="1">
      <c r="A268" s="22" t="s">
        <v>64</v>
      </c>
      <c r="B268" s="22" t="s">
        <v>142</v>
      </c>
      <c r="C268" s="23" t="s">
        <v>12</v>
      </c>
      <c r="D268" s="23" t="s">
        <v>12</v>
      </c>
      <c r="E268" s="24">
        <v>369.66</v>
      </c>
      <c r="F268" s="25" t="s">
        <v>7</v>
      </c>
      <c r="G268" s="26" t="s">
        <v>169</v>
      </c>
    </row>
    <row r="269" spans="1:7" ht="45" customHeight="1">
      <c r="A269" s="22" t="s">
        <v>64</v>
      </c>
      <c r="B269" s="22" t="s">
        <v>142</v>
      </c>
      <c r="C269" s="23" t="s">
        <v>12</v>
      </c>
      <c r="D269" s="23" t="s">
        <v>12</v>
      </c>
      <c r="E269" s="24">
        <v>31.99</v>
      </c>
      <c r="F269" s="25" t="s">
        <v>7</v>
      </c>
      <c r="G269" s="26" t="s">
        <v>169</v>
      </c>
    </row>
    <row r="270" spans="1:7" ht="45" customHeight="1">
      <c r="A270" s="38" t="s">
        <v>183</v>
      </c>
      <c r="B270" s="39"/>
      <c r="C270" s="39"/>
      <c r="D270" s="40"/>
      <c r="E270" s="27">
        <v>401.65</v>
      </c>
      <c r="F270" s="37" t="s">
        <v>7</v>
      </c>
      <c r="G270" s="37"/>
    </row>
    <row r="271" spans="1:7" ht="45" customHeight="1">
      <c r="A271" s="22" t="s">
        <v>82</v>
      </c>
      <c r="B271" s="22" t="s">
        <v>155</v>
      </c>
      <c r="C271" s="23" t="s">
        <v>12</v>
      </c>
      <c r="D271" s="23" t="s">
        <v>12</v>
      </c>
      <c r="E271" s="24">
        <v>28.49</v>
      </c>
      <c r="F271" s="25" t="s">
        <v>7</v>
      </c>
      <c r="G271" s="26" t="s">
        <v>169</v>
      </c>
    </row>
    <row r="272" spans="1:7" ht="45" customHeight="1">
      <c r="A272" s="22" t="s">
        <v>82</v>
      </c>
      <c r="B272" s="22" t="s">
        <v>155</v>
      </c>
      <c r="C272" s="23" t="s">
        <v>12</v>
      </c>
      <c r="D272" s="23" t="s">
        <v>12</v>
      </c>
      <c r="E272" s="24">
        <v>411.19</v>
      </c>
      <c r="F272" s="25" t="s">
        <v>7</v>
      </c>
      <c r="G272" s="26" t="s">
        <v>169</v>
      </c>
    </row>
    <row r="273" spans="1:7" ht="45" customHeight="1">
      <c r="A273" s="38" t="s">
        <v>183</v>
      </c>
      <c r="B273" s="39"/>
      <c r="C273" s="39"/>
      <c r="D273" s="40"/>
      <c r="E273" s="27">
        <v>439.68</v>
      </c>
      <c r="F273" s="37" t="s">
        <v>7</v>
      </c>
      <c r="G273" s="37"/>
    </row>
    <row r="274" spans="1:7" ht="45" customHeight="1">
      <c r="A274" s="22" t="s">
        <v>94</v>
      </c>
      <c r="B274" s="22" t="s">
        <v>119</v>
      </c>
      <c r="C274" s="23" t="s">
        <v>12</v>
      </c>
      <c r="D274" s="23" t="s">
        <v>12</v>
      </c>
      <c r="E274" s="24">
        <v>747.93</v>
      </c>
      <c r="F274" s="25" t="s">
        <v>7</v>
      </c>
      <c r="G274" s="26" t="s">
        <v>169</v>
      </c>
    </row>
    <row r="275" spans="1:7" ht="45" customHeight="1">
      <c r="A275" s="22" t="s">
        <v>94</v>
      </c>
      <c r="B275" s="22" t="s">
        <v>119</v>
      </c>
      <c r="C275" s="23" t="s">
        <v>12</v>
      </c>
      <c r="D275" s="23" t="s">
        <v>12</v>
      </c>
      <c r="E275" s="24">
        <v>747.93</v>
      </c>
      <c r="F275" s="25" t="s">
        <v>7</v>
      </c>
      <c r="G275" s="26" t="s">
        <v>169</v>
      </c>
    </row>
    <row r="276" spans="1:7" ht="45" customHeight="1">
      <c r="A276" s="38" t="s">
        <v>183</v>
      </c>
      <c r="B276" s="39"/>
      <c r="C276" s="39"/>
      <c r="D276" s="40"/>
      <c r="E276" s="27">
        <v>1495.86</v>
      </c>
      <c r="F276" s="37" t="s">
        <v>7</v>
      </c>
      <c r="G276" s="37"/>
    </row>
    <row r="277" spans="1:7" ht="45" customHeight="1">
      <c r="A277" s="22" t="s">
        <v>65</v>
      </c>
      <c r="B277" s="22" t="s">
        <v>143</v>
      </c>
      <c r="C277" s="23" t="s">
        <v>12</v>
      </c>
      <c r="D277" s="23" t="s">
        <v>12</v>
      </c>
      <c r="E277" s="24">
        <v>428</v>
      </c>
      <c r="F277" s="25" t="s">
        <v>7</v>
      </c>
      <c r="G277" s="26" t="s">
        <v>169</v>
      </c>
    </row>
    <row r="278" spans="1:7" ht="45" customHeight="1">
      <c r="A278" s="38" t="s">
        <v>183</v>
      </c>
      <c r="B278" s="39"/>
      <c r="C278" s="39"/>
      <c r="D278" s="40"/>
      <c r="E278" s="27">
        <v>428</v>
      </c>
      <c r="F278" s="37" t="s">
        <v>7</v>
      </c>
      <c r="G278" s="37"/>
    </row>
    <row r="279" spans="1:7" ht="45" customHeight="1">
      <c r="A279" s="22" t="s">
        <v>208</v>
      </c>
      <c r="B279" s="22" t="s">
        <v>113</v>
      </c>
      <c r="C279" s="23" t="s">
        <v>12</v>
      </c>
      <c r="D279" s="23" t="s">
        <v>12</v>
      </c>
      <c r="E279" s="24">
        <v>212.54</v>
      </c>
      <c r="F279" s="25" t="s">
        <v>7</v>
      </c>
      <c r="G279" s="26" t="s">
        <v>169</v>
      </c>
    </row>
    <row r="280" spans="1:7" ht="45" customHeight="1">
      <c r="A280" s="22" t="s">
        <v>208</v>
      </c>
      <c r="B280" s="22" t="s">
        <v>113</v>
      </c>
      <c r="C280" s="23" t="s">
        <v>12</v>
      </c>
      <c r="D280" s="23" t="s">
        <v>12</v>
      </c>
      <c r="E280" s="24">
        <v>8</v>
      </c>
      <c r="F280" s="25" t="s">
        <v>7</v>
      </c>
      <c r="G280" s="26" t="s">
        <v>169</v>
      </c>
    </row>
    <row r="281" spans="1:7" ht="45" customHeight="1">
      <c r="A281" s="38" t="s">
        <v>183</v>
      </c>
      <c r="B281" s="39"/>
      <c r="C281" s="39"/>
      <c r="D281" s="40"/>
      <c r="E281" s="27">
        <v>220.54</v>
      </c>
      <c r="F281" s="37" t="s">
        <v>7</v>
      </c>
      <c r="G281" s="37"/>
    </row>
    <row r="282" spans="1:7" ht="45" customHeight="1">
      <c r="A282" s="22" t="s">
        <v>66</v>
      </c>
      <c r="B282" s="22" t="s">
        <v>144</v>
      </c>
      <c r="C282" s="23" t="s">
        <v>12</v>
      </c>
      <c r="D282" s="23" t="s">
        <v>12</v>
      </c>
      <c r="E282" s="24">
        <v>43.72</v>
      </c>
      <c r="F282" s="25" t="s">
        <v>7</v>
      </c>
      <c r="G282" s="26" t="s">
        <v>169</v>
      </c>
    </row>
    <row r="283" spans="1:7" ht="45" customHeight="1">
      <c r="A283" s="38" t="s">
        <v>183</v>
      </c>
      <c r="B283" s="39"/>
      <c r="C283" s="39"/>
      <c r="D283" s="40"/>
      <c r="E283" s="27">
        <v>43.72</v>
      </c>
      <c r="F283" s="37" t="s">
        <v>7</v>
      </c>
      <c r="G283" s="37"/>
    </row>
    <row r="284" spans="1:7" ht="45" customHeight="1">
      <c r="A284" s="22" t="s">
        <v>67</v>
      </c>
      <c r="B284" s="22" t="s">
        <v>145</v>
      </c>
      <c r="C284" s="23" t="s">
        <v>12</v>
      </c>
      <c r="D284" s="23" t="s">
        <v>12</v>
      </c>
      <c r="E284" s="24">
        <v>47.99</v>
      </c>
      <c r="F284" s="25" t="s">
        <v>7</v>
      </c>
      <c r="G284" s="26" t="s">
        <v>169</v>
      </c>
    </row>
    <row r="285" spans="1:7" ht="45" customHeight="1">
      <c r="A285" s="22" t="s">
        <v>67</v>
      </c>
      <c r="B285" s="22" t="s">
        <v>145</v>
      </c>
      <c r="C285" s="23" t="s">
        <v>12</v>
      </c>
      <c r="D285" s="23" t="s">
        <v>12</v>
      </c>
      <c r="E285" s="24">
        <v>924.9</v>
      </c>
      <c r="F285" s="25" t="s">
        <v>7</v>
      </c>
      <c r="G285" s="26" t="s">
        <v>169</v>
      </c>
    </row>
    <row r="286" spans="1:7" ht="45" customHeight="1">
      <c r="A286" s="38" t="s">
        <v>183</v>
      </c>
      <c r="B286" s="39"/>
      <c r="C286" s="39"/>
      <c r="D286" s="40"/>
      <c r="E286" s="27">
        <v>972.89</v>
      </c>
      <c r="F286" s="37" t="s">
        <v>7</v>
      </c>
      <c r="G286" s="37"/>
    </row>
    <row r="287" spans="1:7" ht="45" customHeight="1">
      <c r="A287" s="22" t="s">
        <v>68</v>
      </c>
      <c r="B287" s="22" t="s">
        <v>101</v>
      </c>
      <c r="C287" s="23" t="s">
        <v>12</v>
      </c>
      <c r="D287" s="23" t="s">
        <v>12</v>
      </c>
      <c r="E287" s="24">
        <v>187.36</v>
      </c>
      <c r="F287" s="25" t="s">
        <v>7</v>
      </c>
      <c r="G287" s="26" t="s">
        <v>169</v>
      </c>
    </row>
    <row r="288" spans="1:7" ht="45" customHeight="1">
      <c r="A288" s="38" t="s">
        <v>183</v>
      </c>
      <c r="B288" s="39"/>
      <c r="C288" s="39"/>
      <c r="D288" s="40"/>
      <c r="E288" s="27">
        <v>187.36</v>
      </c>
      <c r="F288" s="37" t="s">
        <v>7</v>
      </c>
      <c r="G288" s="37"/>
    </row>
    <row r="289" spans="1:7" ht="45" customHeight="1">
      <c r="A289" s="22" t="s">
        <v>83</v>
      </c>
      <c r="B289" s="22" t="s">
        <v>156</v>
      </c>
      <c r="C289" s="23" t="s">
        <v>12</v>
      </c>
      <c r="D289" s="23" t="s">
        <v>12</v>
      </c>
      <c r="E289" s="24">
        <v>390.23</v>
      </c>
      <c r="F289" s="25" t="s">
        <v>7</v>
      </c>
      <c r="G289" s="26" t="s">
        <v>169</v>
      </c>
    </row>
    <row r="290" spans="1:7" ht="45" customHeight="1">
      <c r="A290" s="38" t="s">
        <v>183</v>
      </c>
      <c r="B290" s="39"/>
      <c r="C290" s="39"/>
      <c r="D290" s="40"/>
      <c r="E290" s="27">
        <v>390.23</v>
      </c>
      <c r="F290" s="37" t="s">
        <v>7</v>
      </c>
      <c r="G290" s="37"/>
    </row>
    <row r="291" spans="1:7" ht="45" customHeight="1">
      <c r="A291" s="22" t="s">
        <v>69</v>
      </c>
      <c r="B291" s="22" t="s">
        <v>146</v>
      </c>
      <c r="C291" s="23" t="s">
        <v>12</v>
      </c>
      <c r="D291" s="23" t="s">
        <v>12</v>
      </c>
      <c r="E291" s="24">
        <v>79.239999999999995</v>
      </c>
      <c r="F291" s="25" t="s">
        <v>7</v>
      </c>
      <c r="G291" s="26" t="s">
        <v>169</v>
      </c>
    </row>
    <row r="292" spans="1:7" ht="45" customHeight="1">
      <c r="A292" s="38" t="s">
        <v>183</v>
      </c>
      <c r="B292" s="39"/>
      <c r="C292" s="39"/>
      <c r="D292" s="40"/>
      <c r="E292" s="27">
        <v>79.239999999999995</v>
      </c>
      <c r="F292" s="37" t="s">
        <v>7</v>
      </c>
      <c r="G292" s="37"/>
    </row>
    <row r="293" spans="1:7" ht="45" customHeight="1">
      <c r="A293" s="22" t="s">
        <v>209</v>
      </c>
      <c r="B293" s="22" t="s">
        <v>210</v>
      </c>
      <c r="C293" s="23" t="s">
        <v>12</v>
      </c>
      <c r="D293" s="23" t="s">
        <v>12</v>
      </c>
      <c r="E293" s="24">
        <v>169.6</v>
      </c>
      <c r="F293" s="25" t="s">
        <v>7</v>
      </c>
      <c r="G293" s="26" t="s">
        <v>169</v>
      </c>
    </row>
    <row r="294" spans="1:7" ht="45" customHeight="1">
      <c r="A294" s="22" t="s">
        <v>209</v>
      </c>
      <c r="B294" s="22" t="s">
        <v>210</v>
      </c>
      <c r="C294" s="23" t="s">
        <v>12</v>
      </c>
      <c r="D294" s="23" t="s">
        <v>12</v>
      </c>
      <c r="E294" s="24">
        <v>8</v>
      </c>
      <c r="F294" s="25" t="s">
        <v>7</v>
      </c>
      <c r="G294" s="26" t="s">
        <v>169</v>
      </c>
    </row>
    <row r="295" spans="1:7" ht="45" customHeight="1">
      <c r="A295" s="38" t="s">
        <v>183</v>
      </c>
      <c r="B295" s="39"/>
      <c r="C295" s="39"/>
      <c r="D295" s="40"/>
      <c r="E295" s="27">
        <v>177.6</v>
      </c>
      <c r="F295" s="37" t="s">
        <v>7</v>
      </c>
      <c r="G295" s="37"/>
    </row>
    <row r="296" spans="1:7" ht="45" customHeight="1">
      <c r="A296" s="22" t="s">
        <v>211</v>
      </c>
      <c r="B296" s="22" t="s">
        <v>116</v>
      </c>
      <c r="C296" s="23" t="s">
        <v>12</v>
      </c>
      <c r="D296" s="23" t="s">
        <v>12</v>
      </c>
      <c r="E296" s="24">
        <v>194.78</v>
      </c>
      <c r="F296" s="25" t="s">
        <v>7</v>
      </c>
      <c r="G296" s="26" t="s">
        <v>169</v>
      </c>
    </row>
    <row r="297" spans="1:7" ht="45" customHeight="1">
      <c r="A297" s="38" t="s">
        <v>183</v>
      </c>
      <c r="B297" s="39"/>
      <c r="C297" s="39"/>
      <c r="D297" s="40"/>
      <c r="E297" s="27">
        <v>194.78</v>
      </c>
      <c r="F297" s="37" t="s">
        <v>7</v>
      </c>
      <c r="G297" s="37"/>
    </row>
    <row r="298" spans="1:7" ht="45" customHeight="1">
      <c r="A298" s="22" t="s">
        <v>84</v>
      </c>
      <c r="B298" s="22" t="s">
        <v>130</v>
      </c>
      <c r="C298" s="23" t="s">
        <v>12</v>
      </c>
      <c r="D298" s="23" t="s">
        <v>12</v>
      </c>
      <c r="E298" s="24">
        <v>588.55999999999995</v>
      </c>
      <c r="F298" s="25" t="s">
        <v>7</v>
      </c>
      <c r="G298" s="26" t="s">
        <v>169</v>
      </c>
    </row>
    <row r="299" spans="1:7" ht="45" customHeight="1">
      <c r="A299" s="22" t="s">
        <v>84</v>
      </c>
      <c r="B299" s="22" t="s">
        <v>130</v>
      </c>
      <c r="C299" s="23" t="s">
        <v>12</v>
      </c>
      <c r="D299" s="23" t="s">
        <v>12</v>
      </c>
      <c r="E299" s="24">
        <v>28.49</v>
      </c>
      <c r="F299" s="25" t="s">
        <v>7</v>
      </c>
      <c r="G299" s="26" t="s">
        <v>169</v>
      </c>
    </row>
    <row r="300" spans="1:7" ht="45" customHeight="1">
      <c r="A300" s="38" t="s">
        <v>183</v>
      </c>
      <c r="B300" s="39"/>
      <c r="C300" s="39"/>
      <c r="D300" s="40"/>
      <c r="E300" s="27">
        <v>617.04999999999995</v>
      </c>
      <c r="F300" s="37" t="s">
        <v>7</v>
      </c>
      <c r="G300" s="37"/>
    </row>
    <row r="301" spans="1:7" ht="45" customHeight="1">
      <c r="A301" s="22" t="s">
        <v>212</v>
      </c>
      <c r="B301" s="22" t="s">
        <v>213</v>
      </c>
      <c r="C301" s="23" t="s">
        <v>12</v>
      </c>
      <c r="D301" s="23" t="s">
        <v>12</v>
      </c>
      <c r="E301" s="24">
        <v>1979.51</v>
      </c>
      <c r="F301" s="25" t="s">
        <v>7</v>
      </c>
      <c r="G301" s="26" t="s">
        <v>169</v>
      </c>
    </row>
    <row r="302" spans="1:7" ht="45" customHeight="1">
      <c r="A302" s="38" t="s">
        <v>183</v>
      </c>
      <c r="B302" s="39"/>
      <c r="C302" s="39"/>
      <c r="D302" s="40"/>
      <c r="E302" s="27">
        <v>1979.51</v>
      </c>
      <c r="F302" s="37" t="s">
        <v>7</v>
      </c>
      <c r="G302" s="37"/>
    </row>
    <row r="303" spans="1:7" ht="45" customHeight="1">
      <c r="A303" s="22" t="s">
        <v>70</v>
      </c>
      <c r="B303" s="22" t="s">
        <v>147</v>
      </c>
      <c r="C303" s="23" t="s">
        <v>12</v>
      </c>
      <c r="D303" s="23" t="s">
        <v>12</v>
      </c>
      <c r="E303" s="24">
        <v>156.34</v>
      </c>
      <c r="F303" s="25" t="s">
        <v>7</v>
      </c>
      <c r="G303" s="26" t="s">
        <v>169</v>
      </c>
    </row>
    <row r="304" spans="1:7" ht="45" customHeight="1">
      <c r="A304" s="38" t="s">
        <v>183</v>
      </c>
      <c r="B304" s="39"/>
      <c r="C304" s="39"/>
      <c r="D304" s="40"/>
      <c r="E304" s="27">
        <v>156.34</v>
      </c>
      <c r="F304" s="37" t="s">
        <v>7</v>
      </c>
      <c r="G304" s="37"/>
    </row>
    <row r="305" spans="1:7" ht="45" customHeight="1">
      <c r="A305" s="22" t="s">
        <v>230</v>
      </c>
      <c r="B305" s="22" t="s">
        <v>231</v>
      </c>
      <c r="C305" s="23" t="s">
        <v>12</v>
      </c>
      <c r="D305" s="23" t="s">
        <v>12</v>
      </c>
      <c r="E305" s="24">
        <v>970.4</v>
      </c>
      <c r="F305" s="25" t="s">
        <v>7</v>
      </c>
      <c r="G305" s="26" t="s">
        <v>169</v>
      </c>
    </row>
    <row r="306" spans="1:7" ht="45" customHeight="1">
      <c r="A306" s="38" t="s">
        <v>183</v>
      </c>
      <c r="B306" s="39"/>
      <c r="C306" s="39"/>
      <c r="D306" s="40"/>
      <c r="E306" s="27">
        <v>970.4</v>
      </c>
      <c r="F306" s="37" t="s">
        <v>7</v>
      </c>
      <c r="G306" s="37"/>
    </row>
    <row r="307" spans="1:7" ht="45" customHeight="1">
      <c r="A307" s="22" t="s">
        <v>71</v>
      </c>
      <c r="B307" s="22" t="s">
        <v>128</v>
      </c>
      <c r="C307" s="37"/>
      <c r="D307" s="37"/>
      <c r="E307" s="24">
        <v>16</v>
      </c>
      <c r="F307" s="25" t="s">
        <v>7</v>
      </c>
      <c r="G307" s="26" t="s">
        <v>169</v>
      </c>
    </row>
    <row r="308" spans="1:7" ht="45" customHeight="1">
      <c r="A308" s="22" t="s">
        <v>71</v>
      </c>
      <c r="B308" s="22" t="s">
        <v>128</v>
      </c>
      <c r="C308" s="23" t="s">
        <v>12</v>
      </c>
      <c r="D308" s="23" t="s">
        <v>12</v>
      </c>
      <c r="E308" s="24">
        <v>562.09</v>
      </c>
      <c r="F308" s="25" t="s">
        <v>7</v>
      </c>
      <c r="G308" s="26" t="s">
        <v>169</v>
      </c>
    </row>
    <row r="309" spans="1:7" ht="45" customHeight="1">
      <c r="A309" s="38" t="s">
        <v>183</v>
      </c>
      <c r="B309" s="39"/>
      <c r="C309" s="39"/>
      <c r="D309" s="40"/>
      <c r="E309" s="27">
        <v>578.09</v>
      </c>
      <c r="F309" s="37" t="s">
        <v>7</v>
      </c>
      <c r="G309" s="37"/>
    </row>
    <row r="310" spans="1:7" ht="45" customHeight="1">
      <c r="A310" s="22" t="s">
        <v>72</v>
      </c>
      <c r="B310" s="22" t="s">
        <v>149</v>
      </c>
      <c r="C310" s="23" t="s">
        <v>12</v>
      </c>
      <c r="D310" s="23" t="s">
        <v>12</v>
      </c>
      <c r="E310" s="24">
        <v>47.99</v>
      </c>
      <c r="F310" s="25" t="s">
        <v>7</v>
      </c>
      <c r="G310" s="26" t="s">
        <v>169</v>
      </c>
    </row>
    <row r="311" spans="1:7" ht="45" customHeight="1">
      <c r="A311" s="22" t="s">
        <v>72</v>
      </c>
      <c r="B311" s="22" t="s">
        <v>149</v>
      </c>
      <c r="C311" s="23" t="s">
        <v>12</v>
      </c>
      <c r="D311" s="23" t="s">
        <v>12</v>
      </c>
      <c r="E311" s="24">
        <v>532.41999999999996</v>
      </c>
      <c r="F311" s="25" t="s">
        <v>7</v>
      </c>
      <c r="G311" s="26" t="s">
        <v>169</v>
      </c>
    </row>
    <row r="312" spans="1:7" ht="45" customHeight="1">
      <c r="A312" s="38" t="s">
        <v>183</v>
      </c>
      <c r="B312" s="39"/>
      <c r="C312" s="39"/>
      <c r="D312" s="40"/>
      <c r="E312" s="27">
        <v>580.41</v>
      </c>
      <c r="F312" s="37" t="s">
        <v>7</v>
      </c>
      <c r="G312" s="37"/>
    </row>
    <row r="313" spans="1:7" ht="45" customHeight="1">
      <c r="A313" s="36" t="s">
        <v>232</v>
      </c>
      <c r="B313" s="36"/>
      <c r="C313" s="36"/>
      <c r="D313" s="36"/>
      <c r="E313" s="28">
        <f>E10+E13+E15+E17+E20+E23+E26+E28+E30+E33+E35+E37+E40+E42+E45+E47+E50+E53+E56+E59+E62+E64+E66+E69+E73+E75+E78+E80+E83+E85+E88+E90+E93+E95+E97+E100+E103+E106+E108+E111+E116+E119+E122+E124+E126+E129+E131+E134+E137+E140+E143+E145+E147+E149+E151+E154+E157+E159+E162+E164+E166+E168+E171+E174+E177+E179+E181+E183+E186+E189+E191+E193+E196+E198+E201+E204+E207+E210+E212+E214+E217+E219+E222+E227+E229+E234+E236+E238+E240+E242+E247+E249+E251+E254+E256+E259+E261+E263+E265+E267+E270+E273+E276+E278+E281+E283+E286+E288+E290+E292+E295+E297+E300+E302+E304+E306+E309+E312</f>
        <v>69765.559999999983</v>
      </c>
      <c r="F313" s="37" t="s">
        <v>7</v>
      </c>
      <c r="G313" s="37"/>
    </row>
    <row r="2827" s="12" customFormat="1"/>
    <row r="2828" s="12" customFormat="1"/>
    <row r="2829" s="12" customFormat="1"/>
    <row r="2830" s="12" customFormat="1"/>
    <row r="2831" s="12" customFormat="1"/>
    <row r="2832" s="12" customFormat="1"/>
    <row r="2833" s="12" customFormat="1"/>
    <row r="2834" s="12" customFormat="1"/>
    <row r="2835" s="12" customFormat="1"/>
    <row r="2836" s="12" customFormat="1"/>
    <row r="2837" s="12" customFormat="1"/>
    <row r="2838" s="12" customFormat="1"/>
    <row r="2839" s="12" customFormat="1"/>
    <row r="2840" s="12" customFormat="1"/>
    <row r="2841" s="12" customFormat="1"/>
    <row r="2842" s="12" customFormat="1"/>
    <row r="2843" s="12" customFormat="1"/>
    <row r="2844" s="12" customFormat="1"/>
    <row r="2845" s="12" customFormat="1"/>
    <row r="2846" s="12" customFormat="1"/>
    <row r="2847" s="12" customFormat="1"/>
    <row r="2848" s="12" customFormat="1"/>
    <row r="2849" s="12" customFormat="1"/>
    <row r="2850" s="12" customFormat="1"/>
    <row r="2851" s="12" customFormat="1"/>
    <row r="2852" s="12" customFormat="1"/>
    <row r="2853" s="12" customFormat="1"/>
    <row r="2854" s="12" customFormat="1"/>
    <row r="2855" s="12" customFormat="1"/>
    <row r="2856" s="12" customFormat="1"/>
    <row r="2857" s="12" customFormat="1"/>
    <row r="2858" s="12" customFormat="1"/>
    <row r="2859" s="12" customFormat="1"/>
    <row r="2860" s="12" customFormat="1"/>
    <row r="2861" s="12" customFormat="1"/>
    <row r="2862" s="12" customFormat="1"/>
    <row r="2863" s="12" customFormat="1"/>
    <row r="2864" s="12" customFormat="1"/>
    <row r="2865" s="12" customFormat="1"/>
    <row r="2866" s="12" customFormat="1"/>
    <row r="2867" s="12" customFormat="1"/>
    <row r="2868" s="12" customFormat="1"/>
    <row r="2869" s="12" customFormat="1"/>
    <row r="2870" s="12" customFormat="1"/>
    <row r="2871" s="12" customFormat="1"/>
    <row r="2872" s="12" customFormat="1"/>
    <row r="2873" s="12" customFormat="1"/>
    <row r="2874" s="12" customFormat="1"/>
    <row r="2875" s="12" customFormat="1"/>
    <row r="2876" s="12" customFormat="1"/>
    <row r="2877" s="12" customFormat="1"/>
    <row r="2878" s="12" customFormat="1"/>
    <row r="2879" s="12" customFormat="1"/>
    <row r="2880" s="12" customFormat="1"/>
    <row r="2881" s="12" customFormat="1"/>
    <row r="2882" s="12" customFormat="1"/>
    <row r="2883" s="12" customFormat="1"/>
    <row r="2884" s="12" customFormat="1"/>
    <row r="2885" s="12" customFormat="1"/>
    <row r="2886" s="12" customFormat="1"/>
    <row r="2887" s="12" customFormat="1"/>
    <row r="2888" s="12" customFormat="1"/>
    <row r="2889" s="12" customFormat="1"/>
    <row r="2890" s="12" customFormat="1"/>
    <row r="2891" s="12" customFormat="1"/>
    <row r="2892" s="12" customFormat="1"/>
    <row r="2893" s="12" customFormat="1"/>
    <row r="2894" s="12" customFormat="1"/>
    <row r="2895" s="12" customFormat="1"/>
    <row r="2896" s="12" customFormat="1"/>
    <row r="2897" s="12" customFormat="1"/>
    <row r="2898" s="12" customFormat="1"/>
    <row r="2899" s="12" customFormat="1"/>
    <row r="2900" s="12" customFormat="1"/>
    <row r="2901" s="12" customFormat="1"/>
    <row r="2902" s="12" customFormat="1"/>
    <row r="2903" s="12" customFormat="1"/>
    <row r="2904" s="12" customFormat="1"/>
    <row r="2905" s="12" customFormat="1"/>
    <row r="2906" s="12" customFormat="1"/>
    <row r="2907" s="12" customFormat="1"/>
    <row r="2908" s="12" customFormat="1"/>
    <row r="2909" s="12" customFormat="1"/>
    <row r="2910" s="12" customFormat="1"/>
    <row r="2911" s="12" customFormat="1"/>
    <row r="2912" s="12" customFormat="1"/>
    <row r="2913" s="12" customFormat="1"/>
    <row r="2914" s="12" customFormat="1"/>
    <row r="2915" s="12" customFormat="1"/>
    <row r="2916" s="12" customFormat="1"/>
    <row r="2917" s="12" customFormat="1"/>
    <row r="2918" s="12" customFormat="1"/>
    <row r="2919" s="12" customFormat="1"/>
    <row r="2920" s="12" customFormat="1"/>
    <row r="2921" s="12" customFormat="1"/>
    <row r="2922" s="12" customFormat="1"/>
    <row r="2923" s="12" customFormat="1"/>
    <row r="2924" s="12" customFormat="1"/>
    <row r="2925" s="12" customFormat="1"/>
    <row r="2926" s="12" customFormat="1"/>
    <row r="2927" s="12" customFormat="1"/>
    <row r="2928" s="12" customFormat="1"/>
    <row r="2929" s="12" customFormat="1"/>
    <row r="2930" s="12" customFormat="1"/>
    <row r="2931" s="12" customFormat="1"/>
    <row r="2932" s="12" customFormat="1"/>
    <row r="2933" s="12" customFormat="1"/>
    <row r="2934" s="12" customFormat="1"/>
    <row r="2935" s="12" customFormat="1"/>
    <row r="2936" s="12" customFormat="1"/>
    <row r="2937" s="12" customFormat="1"/>
    <row r="2938" s="12" customFormat="1"/>
    <row r="2939" s="12" customFormat="1"/>
    <row r="2940" s="12" customFormat="1"/>
    <row r="2941" s="12" customFormat="1"/>
    <row r="2942" s="12" customFormat="1"/>
    <row r="2943" s="12" customFormat="1"/>
    <row r="2944" s="12" customFormat="1"/>
    <row r="2945" s="12" customFormat="1"/>
    <row r="2946" s="12" customFormat="1"/>
    <row r="2947" s="12" customFormat="1"/>
    <row r="2948" s="12" customFormat="1"/>
    <row r="2949" s="12" customFormat="1"/>
    <row r="2950" s="12" customFormat="1"/>
    <row r="2951" s="12" customFormat="1"/>
    <row r="2952" s="12" customFormat="1"/>
    <row r="2953" s="12" customFormat="1"/>
    <row r="2954" s="12" customFormat="1"/>
    <row r="2955" s="12" customFormat="1"/>
    <row r="2956" s="12" customFormat="1"/>
    <row r="2957" s="12" customFormat="1"/>
    <row r="2958" s="12" customFormat="1"/>
    <row r="2959" s="12" customFormat="1"/>
    <row r="2960" s="12" customFormat="1"/>
    <row r="2961" s="12" customFormat="1"/>
    <row r="2962" s="12" customFormat="1"/>
    <row r="2963" s="12" customFormat="1"/>
    <row r="2964" s="12" customFormat="1"/>
    <row r="2965" s="12" customFormat="1"/>
    <row r="2966" s="12" customFormat="1"/>
    <row r="2967" s="12" customFormat="1"/>
    <row r="2968" s="12" customFormat="1"/>
    <row r="2969" s="12" customFormat="1"/>
    <row r="2970" s="12" customFormat="1"/>
    <row r="2971" s="12" customFormat="1"/>
    <row r="2972" s="12" customFormat="1"/>
    <row r="2973" s="12" customFormat="1"/>
    <row r="2974" s="12" customFormat="1"/>
    <row r="2975" s="12" customFormat="1"/>
    <row r="2976" s="12" customFormat="1"/>
    <row r="2977" s="12" customFormat="1"/>
    <row r="2978" s="12" customFormat="1"/>
    <row r="2979" s="12" customFormat="1"/>
    <row r="2980" s="12" customFormat="1"/>
    <row r="2981" s="12" customFormat="1"/>
    <row r="2982" s="12" customFormat="1"/>
    <row r="2983" s="12" customFormat="1"/>
    <row r="2984" s="12" customFormat="1"/>
    <row r="2985" s="12" customFormat="1"/>
    <row r="2986" s="12" customFormat="1"/>
    <row r="2987" s="12" customFormat="1"/>
    <row r="2988" s="12" customFormat="1"/>
    <row r="2989" s="12" customFormat="1"/>
    <row r="2990" s="12" customFormat="1"/>
    <row r="2991" s="12" customFormat="1"/>
    <row r="2992" s="12" customFormat="1"/>
    <row r="2993" s="12" customFormat="1"/>
    <row r="2994" s="12" customFormat="1"/>
    <row r="2995" s="12" customFormat="1"/>
    <row r="2996" s="12" customFormat="1"/>
    <row r="2997" s="12" customFormat="1"/>
    <row r="2998" s="12" customFormat="1"/>
    <row r="2999" s="12" customFormat="1"/>
    <row r="3000" s="12" customFormat="1"/>
    <row r="3001" s="12" customFormat="1"/>
    <row r="3002" s="12" customFormat="1"/>
    <row r="3003" s="12" customFormat="1"/>
    <row r="3004" s="12" customFormat="1"/>
    <row r="3005" s="12" customFormat="1"/>
    <row r="3006" s="12" customFormat="1"/>
    <row r="3007" s="12" customFormat="1"/>
    <row r="3008" s="12" customFormat="1"/>
    <row r="3009" s="12" customFormat="1"/>
    <row r="3010" s="12" customFormat="1"/>
    <row r="3011" s="12" customFormat="1"/>
    <row r="3012" s="12" customFormat="1"/>
    <row r="3013" s="12" customFormat="1"/>
    <row r="3014" s="12" customFormat="1"/>
    <row r="3015" s="12" customFormat="1"/>
    <row r="3016" s="12" customFormat="1"/>
    <row r="3017" s="12" customFormat="1"/>
    <row r="3018" s="12" customFormat="1"/>
    <row r="3019" s="12" customFormat="1"/>
    <row r="3020" s="12" customFormat="1"/>
    <row r="3021" s="12" customFormat="1"/>
    <row r="3022" s="12" customFormat="1"/>
    <row r="3023" s="12" customFormat="1"/>
    <row r="3024" s="12" customFormat="1"/>
    <row r="3025" s="12" customFormat="1"/>
    <row r="3026" s="12" customFormat="1"/>
    <row r="3027" s="12" customFormat="1"/>
    <row r="3028" s="12" customFormat="1"/>
    <row r="3029" s="12" customFormat="1"/>
    <row r="3030" s="12" customFormat="1"/>
    <row r="3031" s="12" customFormat="1"/>
    <row r="3032" s="12" customFormat="1"/>
    <row r="3033" s="12" customFormat="1"/>
    <row r="3034" s="12" customFormat="1"/>
    <row r="3035" s="12" customFormat="1"/>
    <row r="3036" s="12" customFormat="1"/>
    <row r="3037" s="12" customFormat="1"/>
    <row r="3038" s="12" customFormat="1"/>
    <row r="3039" s="12" customFormat="1"/>
    <row r="3040" s="12" customFormat="1"/>
    <row r="3041" s="12" customFormat="1"/>
    <row r="3042" s="12" customFormat="1"/>
    <row r="3043" s="12" customFormat="1"/>
    <row r="3044" s="12" customFormat="1"/>
    <row r="3045" s="12" customFormat="1"/>
    <row r="3046" s="12" customFormat="1"/>
    <row r="3047" s="12" customFormat="1"/>
    <row r="3048" s="12" customFormat="1"/>
    <row r="3049" s="12" customFormat="1"/>
    <row r="3050" s="12" customFormat="1"/>
    <row r="3051" s="12" customFormat="1"/>
    <row r="3052" s="12" customFormat="1"/>
    <row r="3053" s="12" customFormat="1"/>
    <row r="3054" s="12" customFormat="1"/>
    <row r="3055" s="12" customFormat="1"/>
    <row r="3056" s="12" customFormat="1"/>
    <row r="3057" s="12" customFormat="1"/>
    <row r="3058" s="12" customFormat="1"/>
    <row r="3059" s="12" customFormat="1"/>
    <row r="3060" s="12" customFormat="1"/>
    <row r="3061" s="12" customFormat="1"/>
    <row r="3062" s="12" customFormat="1"/>
    <row r="3063" s="12" customFormat="1"/>
    <row r="3064" s="12" customFormat="1"/>
    <row r="3065" s="12" customFormat="1"/>
    <row r="3066" s="12" customFormat="1"/>
    <row r="3067" s="12" customFormat="1"/>
    <row r="3068" s="12" customFormat="1"/>
    <row r="3069" s="12" customFormat="1"/>
    <row r="3070" s="12" customFormat="1"/>
    <row r="3071" s="12" customFormat="1"/>
    <row r="3072" s="12" customFormat="1"/>
    <row r="3073" s="12" customFormat="1"/>
    <row r="3074" s="12" customFormat="1"/>
    <row r="3075" s="12" customFormat="1"/>
    <row r="3076" s="12" customFormat="1"/>
    <row r="3077" s="12" customFormat="1"/>
    <row r="3078" s="12" customFormat="1"/>
    <row r="3079" s="12" customFormat="1"/>
    <row r="3080" s="12" customFormat="1"/>
    <row r="3081" s="12" customFormat="1"/>
    <row r="3082" s="12" customFormat="1"/>
    <row r="3083" s="12" customFormat="1"/>
    <row r="3084" s="12" customFormat="1"/>
    <row r="3085" s="12" customFormat="1"/>
    <row r="3086" s="12" customFormat="1"/>
    <row r="3087" s="12" customFormat="1"/>
    <row r="3088" s="12" customFormat="1"/>
    <row r="3089" s="12" customFormat="1"/>
    <row r="3090" s="12" customFormat="1"/>
    <row r="3091" s="12" customFormat="1"/>
    <row r="3092" s="12" customFormat="1"/>
    <row r="3093" s="12" customFormat="1"/>
    <row r="3094" s="12" customFormat="1"/>
    <row r="3095" s="12" customFormat="1"/>
    <row r="3096" s="12" customFormat="1"/>
    <row r="3097" s="12" customFormat="1"/>
    <row r="3098" s="12" customFormat="1"/>
    <row r="3099" s="12" customFormat="1"/>
    <row r="3100" s="12" customFormat="1"/>
    <row r="3101" s="12" customFormat="1"/>
    <row r="3102" s="12" customFormat="1"/>
    <row r="3103" s="12" customFormat="1"/>
    <row r="3104" s="12" customFormat="1"/>
    <row r="3105" s="12" customFormat="1"/>
    <row r="3106" s="12" customFormat="1"/>
    <row r="3107" s="12" customFormat="1"/>
    <row r="3108" s="12" customFormat="1"/>
    <row r="3109" s="12" customFormat="1"/>
    <row r="3110" s="12" customFormat="1"/>
    <row r="3111" s="12" customFormat="1"/>
    <row r="3112" s="12" customFormat="1"/>
    <row r="3113" s="12" customFormat="1"/>
    <row r="3114" s="12" customFormat="1"/>
    <row r="3115" s="12" customFormat="1"/>
    <row r="3116" s="12" customFormat="1"/>
    <row r="3117" s="12" customFormat="1"/>
    <row r="3118" s="12" customFormat="1"/>
    <row r="3119" s="12" customFormat="1"/>
    <row r="3120" s="12" customFormat="1"/>
    <row r="3121" s="12" customFormat="1"/>
    <row r="3122" s="12" customFormat="1"/>
    <row r="3123" s="12" customFormat="1"/>
    <row r="3124" s="12" customFormat="1"/>
    <row r="3125" s="12" customFormat="1"/>
    <row r="3126" s="12" customFormat="1"/>
    <row r="3127" s="12" customFormat="1"/>
    <row r="3128" s="12" customFormat="1"/>
    <row r="3129" s="12" customFormat="1"/>
    <row r="3130" s="12" customFormat="1"/>
    <row r="3131" s="12" customFormat="1"/>
    <row r="3132" s="12" customFormat="1"/>
    <row r="3133" s="12" customFormat="1"/>
    <row r="3134" s="12" customFormat="1"/>
    <row r="3135" s="12" customFormat="1"/>
    <row r="3136" s="12" customFormat="1"/>
    <row r="3137" s="12" customFormat="1"/>
    <row r="3138" s="12" customFormat="1"/>
    <row r="3139" s="12" customFormat="1"/>
    <row r="3140" s="12" customFormat="1"/>
    <row r="3141" s="12" customFormat="1"/>
    <row r="3142" s="12" customFormat="1"/>
    <row r="3143" s="12" customFormat="1"/>
    <row r="3144" s="12" customFormat="1"/>
    <row r="3145" s="12" customFormat="1"/>
    <row r="3146" s="12" customFormat="1"/>
    <row r="3147" s="12" customFormat="1"/>
    <row r="3148" s="12" customFormat="1"/>
    <row r="3149" s="12" customFormat="1"/>
    <row r="3150" s="12" customFormat="1"/>
    <row r="3151" s="12" customFormat="1"/>
    <row r="3152" s="12" customFormat="1"/>
    <row r="3153" s="12" customFormat="1"/>
    <row r="3154" s="12" customFormat="1"/>
    <row r="3155" s="12" customFormat="1"/>
    <row r="3156" s="12" customFormat="1"/>
    <row r="3157" s="12" customFormat="1"/>
    <row r="3158" s="12" customFormat="1"/>
    <row r="3159" s="12" customFormat="1"/>
    <row r="3160" s="12" customFormat="1"/>
    <row r="3161" s="12" customFormat="1"/>
    <row r="3162" s="12" customFormat="1"/>
    <row r="3163" s="12" customFormat="1"/>
    <row r="3164" s="12" customFormat="1"/>
    <row r="3165" s="12" customFormat="1"/>
    <row r="3166" s="12" customFormat="1"/>
    <row r="3167" s="12" customFormat="1"/>
    <row r="3168" s="12" customFormat="1"/>
    <row r="3169" s="12" customFormat="1"/>
    <row r="3170" s="12" customFormat="1"/>
    <row r="3171" s="12" customFormat="1"/>
    <row r="3172" s="12" customFormat="1"/>
    <row r="3173" s="12" customFormat="1"/>
    <row r="3174" s="12" customFormat="1"/>
    <row r="3175" s="12" customFormat="1"/>
    <row r="3176" s="12" customFormat="1"/>
    <row r="3177" s="12" customFormat="1"/>
    <row r="3178" s="12" customFormat="1"/>
    <row r="3179" s="12" customFormat="1"/>
    <row r="3180" s="12" customFormat="1"/>
    <row r="3181" s="12" customFormat="1"/>
    <row r="3182" s="12" customFormat="1"/>
    <row r="3183" s="12" customFormat="1"/>
    <row r="3184" s="12" customFormat="1"/>
    <row r="3185" s="12" customFormat="1"/>
    <row r="3186" s="12" customFormat="1"/>
    <row r="3187" s="12" customFormat="1"/>
    <row r="3188" s="12" customFormat="1"/>
    <row r="3189" s="12" customFormat="1"/>
    <row r="3190" s="12" customFormat="1"/>
    <row r="3191" s="12" customFormat="1"/>
    <row r="3192" s="12" customFormat="1"/>
    <row r="3193" s="12" customFormat="1"/>
    <row r="3194" s="12" customFormat="1"/>
    <row r="3195" s="12" customFormat="1"/>
    <row r="3196" s="12" customFormat="1"/>
    <row r="3197" s="12" customFormat="1"/>
    <row r="3198" s="12" customFormat="1"/>
    <row r="3199" s="12" customFormat="1"/>
    <row r="3200" s="12" customFormat="1"/>
    <row r="3201" s="12" customFormat="1"/>
    <row r="3202" s="12" customFormat="1"/>
    <row r="3203" s="12" customFormat="1"/>
    <row r="3204" s="12" customFormat="1"/>
    <row r="3205" s="12" customFormat="1"/>
    <row r="3206" s="12" customFormat="1"/>
    <row r="3207" s="12" customFormat="1"/>
    <row r="3208" s="12" customFormat="1"/>
    <row r="3209" s="12" customFormat="1"/>
    <row r="3210" s="12" customFormat="1"/>
    <row r="3211" s="12" customFormat="1"/>
    <row r="3212" s="12" customFormat="1"/>
    <row r="3213" s="12" customFormat="1"/>
    <row r="3214" s="12" customFormat="1"/>
    <row r="3215" s="12" customFormat="1"/>
    <row r="3216" s="12" customFormat="1"/>
    <row r="3217" s="12" customFormat="1"/>
    <row r="3218" s="12" customFormat="1"/>
    <row r="3219" s="12" customFormat="1"/>
    <row r="3220" s="12" customFormat="1"/>
    <row r="3221" s="12" customFormat="1"/>
    <row r="3222" s="12" customFormat="1"/>
    <row r="3223" s="12" customFormat="1"/>
    <row r="3224" s="12" customFormat="1"/>
    <row r="3225" s="12" customFormat="1"/>
    <row r="3226" s="12" customFormat="1"/>
    <row r="3227" s="12" customFormat="1"/>
    <row r="3228" s="12" customFormat="1"/>
    <row r="3229" s="12" customFormat="1"/>
    <row r="3230" s="12" customFormat="1"/>
    <row r="3231" s="12" customFormat="1"/>
    <row r="3232" s="12" customFormat="1"/>
    <row r="3233" s="12" customFormat="1"/>
    <row r="3234" s="12" customFormat="1"/>
    <row r="3235" s="12" customFormat="1"/>
    <row r="3236" s="12" customFormat="1"/>
    <row r="3237" s="12" customFormat="1"/>
    <row r="3238" s="12" customFormat="1"/>
    <row r="3239" s="12" customFormat="1"/>
    <row r="3240" s="12" customFormat="1"/>
    <row r="3241" s="12" customFormat="1"/>
    <row r="3242" s="12" customFormat="1"/>
    <row r="3243" s="12" customFormat="1"/>
    <row r="3244" s="12" customFormat="1"/>
    <row r="3245" s="12" customFormat="1"/>
    <row r="3246" s="12" customFormat="1"/>
    <row r="3247" s="12" customFormat="1"/>
    <row r="3248" s="12" customFormat="1"/>
    <row r="3249" s="12" customFormat="1"/>
    <row r="3250" s="12" customFormat="1"/>
    <row r="3251" s="12" customFormat="1"/>
    <row r="3252" s="12" customFormat="1"/>
    <row r="3253" s="12" customFormat="1"/>
    <row r="3254" s="12" customFormat="1"/>
    <row r="3255" s="12" customFormat="1"/>
    <row r="3256" s="12" customFormat="1"/>
    <row r="3257" s="12" customFormat="1"/>
    <row r="3258" s="12" customFormat="1"/>
    <row r="3259" s="12" customFormat="1"/>
    <row r="3260" s="12" customFormat="1"/>
    <row r="3261" s="12" customFormat="1"/>
    <row r="3262" s="12" customFormat="1"/>
    <row r="3263" s="12" customFormat="1"/>
    <row r="3264" s="12" customFormat="1"/>
    <row r="3265" s="12" customFormat="1"/>
    <row r="3266" s="12" customFormat="1"/>
    <row r="3267" s="12" customFormat="1"/>
    <row r="3268" s="12" customFormat="1"/>
    <row r="3269" s="12" customFormat="1"/>
    <row r="3270" s="12" customFormat="1"/>
    <row r="3271" s="12" customFormat="1"/>
    <row r="3272" s="12" customFormat="1"/>
    <row r="3273" s="12" customFormat="1"/>
    <row r="3274" s="12" customFormat="1"/>
    <row r="3275" s="12" customFormat="1"/>
    <row r="3276" s="12" customFormat="1"/>
    <row r="3277" s="12" customFormat="1"/>
    <row r="3278" s="12" customFormat="1"/>
    <row r="3279" s="12" customFormat="1"/>
    <row r="3280" s="12" customFormat="1"/>
    <row r="3281" s="12" customFormat="1"/>
    <row r="3282" s="12" customFormat="1"/>
    <row r="3283" s="12" customFormat="1"/>
    <row r="3284" s="12" customFormat="1"/>
    <row r="3285" s="12" customFormat="1"/>
    <row r="3286" s="12" customFormat="1"/>
    <row r="3287" s="12" customFormat="1"/>
    <row r="3288" s="12" customFormat="1"/>
    <row r="3289" s="12" customFormat="1"/>
    <row r="3290" s="12" customFormat="1"/>
    <row r="3291" s="12" customFormat="1"/>
    <row r="3292" s="12" customFormat="1"/>
    <row r="3293" s="12" customFormat="1"/>
    <row r="3294" s="12" customFormat="1"/>
    <row r="3295" s="12" customFormat="1"/>
    <row r="3296" s="12" customFormat="1"/>
    <row r="3297" s="12" customFormat="1"/>
    <row r="3298" s="12" customFormat="1"/>
    <row r="3299" s="12" customFormat="1"/>
    <row r="3300" s="12" customFormat="1"/>
    <row r="3301" s="12" customFormat="1"/>
    <row r="3302" s="12" customFormat="1"/>
    <row r="3303" s="12" customFormat="1"/>
    <row r="3304" s="12" customFormat="1"/>
    <row r="3305" s="12" customFormat="1"/>
    <row r="3306" s="12" customFormat="1"/>
    <row r="3307" s="12" customFormat="1"/>
    <row r="3308" s="12" customFormat="1"/>
    <row r="3309" s="12" customFormat="1"/>
    <row r="3310" s="12" customFormat="1"/>
    <row r="3311" s="12" customFormat="1"/>
    <row r="3312" s="12" customFormat="1"/>
    <row r="3313" s="12" customFormat="1"/>
    <row r="3314" s="12" customFormat="1"/>
    <row r="3315" s="12" customFormat="1"/>
    <row r="3316" s="12" customFormat="1"/>
    <row r="3317" s="12" customFormat="1"/>
    <row r="3318" s="12" customFormat="1"/>
    <row r="3319" s="12" customFormat="1"/>
    <row r="3320" s="12" customFormat="1"/>
    <row r="3321" s="12" customFormat="1"/>
    <row r="3322" s="12" customFormat="1"/>
    <row r="3323" s="12" customFormat="1"/>
    <row r="3324" s="12" customFormat="1"/>
    <row r="3325" s="12" customFormat="1"/>
    <row r="3326" s="12" customFormat="1"/>
    <row r="3327" s="12" customFormat="1"/>
    <row r="3328" s="12" customFormat="1"/>
    <row r="3329" s="12" customFormat="1"/>
    <row r="3330" s="12" customFormat="1"/>
    <row r="3331" s="12" customFormat="1"/>
    <row r="3332" s="12" customFormat="1"/>
    <row r="3333" s="12" customFormat="1"/>
    <row r="3334" s="12" customFormat="1"/>
    <row r="3335" s="12" customFormat="1"/>
    <row r="3336" s="12" customFormat="1"/>
    <row r="3337" s="12" customFormat="1"/>
    <row r="3338" s="12" customFormat="1"/>
    <row r="3339" s="12" customFormat="1"/>
    <row r="3340" s="12" customFormat="1"/>
    <row r="3341" s="12" customFormat="1"/>
    <row r="3342" s="12" customFormat="1"/>
    <row r="3343" s="12" customFormat="1"/>
    <row r="3344" s="12" customFormat="1"/>
    <row r="3345" s="12" customFormat="1"/>
    <row r="3346" s="12" customFormat="1"/>
    <row r="3347" s="12" customFormat="1"/>
    <row r="3348" s="12" customFormat="1"/>
    <row r="3349" s="12" customFormat="1"/>
    <row r="3350" s="12" customFormat="1"/>
    <row r="3351" s="12" customFormat="1"/>
    <row r="3352" s="12" customFormat="1"/>
    <row r="3353" s="12" customFormat="1"/>
    <row r="3354" s="12" customFormat="1"/>
    <row r="3355" s="12" customFormat="1"/>
    <row r="3356" s="12" customFormat="1"/>
    <row r="3357" s="12" customFormat="1"/>
    <row r="3358" s="12" customFormat="1"/>
    <row r="3359" s="12" customFormat="1"/>
    <row r="3360" s="12" customFormat="1"/>
    <row r="3361" s="12" customFormat="1"/>
    <row r="3362" s="12" customFormat="1"/>
    <row r="3363" s="12" customFormat="1"/>
    <row r="3364" s="12" customFormat="1"/>
    <row r="3365" s="12" customFormat="1"/>
    <row r="3366" s="12" customFormat="1"/>
    <row r="3367" s="12" customFormat="1"/>
    <row r="3368" s="12" customFormat="1"/>
    <row r="3369" s="12" customFormat="1"/>
    <row r="3370" s="12" customFormat="1"/>
    <row r="3371" s="12" customFormat="1"/>
    <row r="3372" s="12" customFormat="1"/>
    <row r="3373" s="12" customFormat="1"/>
    <row r="3374" s="12" customFormat="1"/>
    <row r="3375" s="12" customFormat="1"/>
    <row r="3376" s="12" customFormat="1"/>
    <row r="3377" s="12" customFormat="1"/>
    <row r="3378" s="12" customFormat="1"/>
    <row r="3379" s="12" customFormat="1"/>
    <row r="3380" s="12" customFormat="1"/>
    <row r="3381" s="12" customFormat="1"/>
    <row r="3382" s="12" customFormat="1"/>
    <row r="3383" s="12" customFormat="1"/>
    <row r="3384" s="12" customFormat="1"/>
    <row r="3385" s="12" customFormat="1"/>
    <row r="3386" s="12" customFormat="1"/>
    <row r="3387" s="12" customFormat="1"/>
    <row r="3388" s="12" customFormat="1"/>
    <row r="3389" s="12" customFormat="1"/>
    <row r="3390" s="12" customFormat="1"/>
    <row r="3391" s="12" customFormat="1"/>
    <row r="3392" s="12" customFormat="1"/>
    <row r="3393" s="12" customFormat="1"/>
    <row r="3394" s="12" customFormat="1"/>
    <row r="3395" s="12" customFormat="1"/>
    <row r="3396" s="12" customFormat="1"/>
    <row r="3397" s="12" customFormat="1"/>
    <row r="3398" s="12" customFormat="1"/>
    <row r="3399" s="12" customFormat="1"/>
    <row r="3400" s="12" customFormat="1"/>
    <row r="3401" s="12" customFormat="1"/>
    <row r="3402" s="12" customFormat="1"/>
    <row r="3403" s="12" customFormat="1"/>
    <row r="3404" s="12" customFormat="1"/>
    <row r="3405" s="12" customFormat="1"/>
    <row r="3406" s="12" customFormat="1"/>
    <row r="3407" s="12" customFormat="1"/>
    <row r="3408" s="12" customFormat="1"/>
    <row r="3409" s="12" customFormat="1"/>
    <row r="3410" s="12" customFormat="1"/>
    <row r="3411" s="12" customFormat="1"/>
    <row r="3412" s="12" customFormat="1"/>
    <row r="3413" s="12" customFormat="1"/>
    <row r="3414" s="12" customFormat="1"/>
    <row r="3415" s="12" customFormat="1"/>
    <row r="3416" s="12" customFormat="1"/>
    <row r="3417" s="12" customFormat="1"/>
    <row r="3418" s="12" customFormat="1"/>
    <row r="3419" s="12" customFormat="1"/>
    <row r="3420" s="12" customFormat="1"/>
    <row r="3421" s="12" customFormat="1"/>
    <row r="3422" s="12" customFormat="1"/>
    <row r="3423" s="12" customFormat="1"/>
    <row r="3424" s="12" customFormat="1"/>
    <row r="3425" s="12" customFormat="1"/>
    <row r="3426" s="12" customFormat="1"/>
    <row r="3427" s="12" customFormat="1"/>
    <row r="3428" s="12" customFormat="1"/>
    <row r="3429" s="12" customFormat="1"/>
    <row r="3430" s="12" customFormat="1"/>
    <row r="3431" s="12" customFormat="1"/>
    <row r="3432" s="12" customFormat="1"/>
    <row r="3433" s="12" customFormat="1"/>
    <row r="3434" s="12" customFormat="1"/>
    <row r="3435" s="12" customFormat="1"/>
    <row r="3436" s="12" customFormat="1"/>
    <row r="3437" s="12" customFormat="1"/>
    <row r="3438" s="12" customFormat="1"/>
    <row r="3439" s="12" customFormat="1"/>
    <row r="3440" s="12" customFormat="1"/>
    <row r="3441" s="12" customFormat="1"/>
    <row r="3442" s="12" customFormat="1"/>
    <row r="3443" s="12" customFormat="1"/>
    <row r="3444" s="12" customFormat="1"/>
    <row r="3445" s="12" customFormat="1"/>
    <row r="3446" s="12" customFormat="1"/>
    <row r="3447" s="12" customFormat="1"/>
    <row r="3448" s="12" customFormat="1"/>
    <row r="3449" s="12" customFormat="1"/>
    <row r="3450" s="12" customFormat="1"/>
    <row r="3451" s="12" customFormat="1"/>
    <row r="3452" s="12" customFormat="1"/>
    <row r="3453" s="12" customFormat="1"/>
    <row r="3454" s="12" customFormat="1"/>
    <row r="3455" s="12" customFormat="1"/>
    <row r="3456" s="12" customFormat="1"/>
    <row r="3457" s="12" customFormat="1"/>
    <row r="3458" s="12" customFormat="1"/>
    <row r="3459" s="12" customFormat="1"/>
    <row r="3460" s="12" customFormat="1"/>
    <row r="3461" s="12" customFormat="1"/>
    <row r="3462" s="12" customFormat="1"/>
    <row r="3463" s="12" customFormat="1"/>
    <row r="3464" s="12" customFormat="1"/>
    <row r="3465" s="12" customFormat="1"/>
    <row r="3466" s="12" customFormat="1"/>
    <row r="3467" s="12" customFormat="1"/>
    <row r="3468" s="12" customFormat="1"/>
    <row r="3469" s="12" customFormat="1"/>
    <row r="3470" s="12" customFormat="1"/>
    <row r="3471" s="12" customFormat="1"/>
    <row r="3472" s="12" customFormat="1"/>
    <row r="3473" s="12" customFormat="1"/>
    <row r="3474" s="12" customFormat="1"/>
    <row r="3475" s="12" customFormat="1"/>
    <row r="3476" s="12" customFormat="1"/>
    <row r="3477" s="12" customFormat="1"/>
    <row r="3478" s="12" customFormat="1"/>
    <row r="3479" s="12" customFormat="1"/>
    <row r="3480" s="12" customFormat="1"/>
    <row r="3481" s="12" customFormat="1"/>
    <row r="3482" s="12" customFormat="1"/>
    <row r="3483" s="12" customFormat="1"/>
    <row r="3484" s="12" customFormat="1"/>
    <row r="3485" s="12" customFormat="1"/>
    <row r="3486" s="12" customFormat="1"/>
    <row r="3487" s="12" customFormat="1"/>
    <row r="3488" s="12" customFormat="1"/>
    <row r="3489" s="12" customFormat="1"/>
    <row r="3490" s="12" customFormat="1"/>
    <row r="3491" s="12" customFormat="1"/>
    <row r="3492" s="12" customFormat="1"/>
    <row r="3493" s="12" customFormat="1"/>
    <row r="3494" s="12" customFormat="1"/>
    <row r="3495" s="12" customFormat="1"/>
    <row r="3496" s="12" customFormat="1"/>
    <row r="3497" s="12" customFormat="1"/>
    <row r="3498" s="12" customFormat="1"/>
    <row r="3499" s="12" customFormat="1"/>
    <row r="3500" s="12" customFormat="1"/>
    <row r="3501" s="12" customFormat="1"/>
    <row r="3502" s="12" customFormat="1"/>
    <row r="3503" s="12" customFormat="1"/>
    <row r="3504" s="12" customFormat="1"/>
    <row r="3505" s="12" customFormat="1"/>
    <row r="3506" s="12" customFormat="1"/>
    <row r="3507" s="12" customFormat="1"/>
    <row r="3508" s="12" customFormat="1"/>
    <row r="3509" s="12" customFormat="1"/>
    <row r="3510" s="12" customFormat="1"/>
    <row r="3511" s="12" customFormat="1"/>
    <row r="3512" s="12" customFormat="1"/>
    <row r="3513" s="12" customFormat="1"/>
    <row r="3514" s="12" customFormat="1"/>
    <row r="3515" s="12" customFormat="1"/>
    <row r="3516" s="12" customFormat="1"/>
    <row r="3517" s="12" customFormat="1"/>
    <row r="3518" s="12" customFormat="1"/>
    <row r="3519" s="12" customFormat="1"/>
    <row r="3520" s="12" customFormat="1"/>
    <row r="3521" s="12" customFormat="1"/>
    <row r="3522" s="12" customFormat="1"/>
    <row r="3523" s="12" customFormat="1"/>
    <row r="3524" s="12" customFormat="1"/>
    <row r="3525" s="12" customFormat="1"/>
    <row r="3526" s="12" customFormat="1"/>
    <row r="3527" s="12" customFormat="1"/>
    <row r="3528" s="12" customFormat="1"/>
    <row r="3529" s="12" customFormat="1"/>
    <row r="3530" s="12" customFormat="1"/>
    <row r="3531" s="12" customFormat="1"/>
    <row r="3532" s="12" customFormat="1"/>
    <row r="3533" s="12" customFormat="1"/>
    <row r="3534" s="12" customFormat="1"/>
    <row r="3535" s="12" customFormat="1"/>
    <row r="3536" s="12" customFormat="1"/>
    <row r="3537" s="12" customFormat="1"/>
    <row r="3538" s="12" customFormat="1"/>
    <row r="3539" s="12" customFormat="1"/>
    <row r="3540" s="12" customFormat="1"/>
    <row r="3541" s="12" customFormat="1"/>
    <row r="3542" s="12" customFormat="1"/>
    <row r="3543" s="12" customFormat="1"/>
    <row r="3544" s="12" customFormat="1"/>
    <row r="3545" s="12" customFormat="1"/>
    <row r="3546" s="12" customFormat="1"/>
    <row r="3547" s="12" customFormat="1"/>
    <row r="3548" s="12" customFormat="1"/>
    <row r="3549" s="12" customFormat="1"/>
    <row r="3550" s="12" customFormat="1"/>
    <row r="3551" s="12" customFormat="1"/>
    <row r="3552" s="12" customFormat="1"/>
    <row r="3553" s="12" customFormat="1"/>
    <row r="3554" s="12" customFormat="1"/>
    <row r="3555" s="12" customFormat="1"/>
    <row r="3556" s="12" customFormat="1"/>
    <row r="3557" s="12" customFormat="1"/>
    <row r="3558" s="12" customFormat="1"/>
    <row r="3559" s="12" customFormat="1"/>
    <row r="3560" s="12" customFormat="1"/>
    <row r="3561" s="12" customFormat="1"/>
    <row r="3562" s="12" customFormat="1"/>
    <row r="3563" s="12" customFormat="1"/>
    <row r="3564" s="12" customFormat="1"/>
    <row r="3565" s="12" customFormat="1"/>
    <row r="3566" s="12" customFormat="1"/>
    <row r="3567" s="12" customFormat="1"/>
    <row r="3568" s="12" customFormat="1"/>
    <row r="3569" s="12" customFormat="1"/>
    <row r="3570" s="12" customFormat="1"/>
    <row r="3571" s="12" customFormat="1"/>
    <row r="3572" s="12" customFormat="1"/>
    <row r="3573" s="12" customFormat="1"/>
    <row r="3574" s="12" customFormat="1"/>
    <row r="3575" s="12" customFormat="1"/>
    <row r="3576" s="12" customFormat="1"/>
    <row r="3577" s="12" customFormat="1"/>
    <row r="3578" s="12" customFormat="1"/>
    <row r="3579" s="12" customFormat="1"/>
    <row r="3580" s="12" customFormat="1"/>
    <row r="3581" s="12" customFormat="1"/>
    <row r="3582" s="12" customFormat="1"/>
    <row r="3583" s="12" customFormat="1"/>
    <row r="3584" s="12" customFormat="1"/>
    <row r="3585" s="12" customFormat="1"/>
    <row r="3586" s="12" customFormat="1"/>
    <row r="3587" s="12" customFormat="1"/>
    <row r="3588" s="12" customFormat="1"/>
    <row r="3589" s="12" customFormat="1"/>
    <row r="3590" s="12" customFormat="1"/>
    <row r="3591" s="12" customFormat="1"/>
    <row r="3592" s="12" customFormat="1"/>
    <row r="3593" s="12" customFormat="1"/>
    <row r="3594" s="12" customFormat="1"/>
    <row r="3595" s="12" customFormat="1"/>
    <row r="3596" s="12" customFormat="1"/>
    <row r="3597" s="12" customFormat="1"/>
    <row r="3598" s="12" customFormat="1"/>
    <row r="3599" s="12" customFormat="1"/>
    <row r="3600" s="12" customFormat="1"/>
    <row r="3601" s="12" customFormat="1"/>
    <row r="3602" s="12" customFormat="1"/>
    <row r="3603" s="12" customFormat="1"/>
    <row r="3604" s="12" customFormat="1"/>
    <row r="3605" s="12" customFormat="1"/>
    <row r="3606" s="12" customFormat="1"/>
    <row r="3607" s="12" customFormat="1"/>
    <row r="3608" s="12" customFormat="1"/>
    <row r="3609" s="12" customFormat="1"/>
    <row r="3610" s="12" customFormat="1"/>
    <row r="3611" s="12" customFormat="1"/>
    <row r="3612" s="12" customFormat="1"/>
    <row r="3613" s="12" customFormat="1"/>
    <row r="3614" s="12" customFormat="1"/>
    <row r="3615" s="12" customFormat="1"/>
    <row r="3616" s="12" customFormat="1"/>
    <row r="3617" s="12" customFormat="1"/>
    <row r="3618" s="12" customFormat="1"/>
    <row r="3619" s="12" customFormat="1"/>
    <row r="3620" s="12" customFormat="1"/>
    <row r="3621" s="12" customFormat="1"/>
    <row r="3622" s="12" customFormat="1"/>
    <row r="3623" s="12" customFormat="1"/>
    <row r="3624" s="12" customFormat="1"/>
    <row r="3625" s="12" customFormat="1"/>
    <row r="3626" s="12" customFormat="1"/>
    <row r="3627" s="12" customFormat="1"/>
    <row r="3628" s="12" customFormat="1"/>
    <row r="3629" s="12" customFormat="1"/>
    <row r="3630" s="12" customFormat="1"/>
    <row r="3631" s="12" customFormat="1"/>
    <row r="3632" s="12" customFormat="1"/>
    <row r="3633" s="12" customFormat="1"/>
    <row r="3634" s="12" customFormat="1"/>
    <row r="3635" s="12" customFormat="1"/>
    <row r="3636" s="12" customFormat="1"/>
    <row r="3637" s="12" customFormat="1"/>
    <row r="3638" s="12" customFormat="1"/>
    <row r="3639" s="12" customFormat="1"/>
    <row r="3640" s="12" customFormat="1"/>
    <row r="3641" s="12" customFormat="1"/>
    <row r="3642" s="12" customFormat="1"/>
    <row r="3643" s="12" customFormat="1"/>
    <row r="3644" s="12" customFormat="1"/>
    <row r="3645" s="12" customFormat="1"/>
    <row r="3646" s="12" customFormat="1"/>
    <row r="3647" s="12" customFormat="1"/>
    <row r="3648" s="12" customFormat="1"/>
    <row r="3649" s="12" customFormat="1"/>
    <row r="3650" s="12" customFormat="1"/>
    <row r="3651" s="12" customFormat="1"/>
    <row r="3652" s="12" customFormat="1"/>
    <row r="3653" s="12" customFormat="1"/>
    <row r="3654" s="12" customFormat="1"/>
    <row r="3655" s="12" customFormat="1"/>
    <row r="3656" s="12" customFormat="1"/>
    <row r="3657" s="12" customFormat="1"/>
    <row r="3658" s="12" customFormat="1"/>
    <row r="3659" s="12" customFormat="1"/>
    <row r="3660" s="12" customFormat="1"/>
    <row r="3661" s="12" customFormat="1"/>
    <row r="3662" s="12" customFormat="1"/>
    <row r="3663" s="12" customFormat="1"/>
    <row r="3664" s="12" customFormat="1"/>
    <row r="3665" s="12" customFormat="1"/>
    <row r="3666" s="12" customFormat="1"/>
    <row r="3667" s="12" customFormat="1"/>
    <row r="3668" s="12" customFormat="1"/>
    <row r="3669" s="12" customFormat="1"/>
    <row r="3670" s="12" customFormat="1"/>
    <row r="3671" s="12" customFormat="1"/>
    <row r="3672" s="12" customFormat="1"/>
    <row r="3673" s="12" customFormat="1"/>
    <row r="3674" s="12" customFormat="1"/>
    <row r="3675" s="12" customFormat="1"/>
    <row r="3676" s="12" customFormat="1"/>
    <row r="3677" s="12" customFormat="1"/>
    <row r="3678" s="12" customFormat="1"/>
    <row r="3679" s="12" customFormat="1"/>
    <row r="3680" s="12" customFormat="1"/>
    <row r="3681" s="12" customFormat="1"/>
    <row r="3682" s="12" customFormat="1"/>
    <row r="3683" s="12" customFormat="1"/>
    <row r="3684" s="12" customFormat="1"/>
    <row r="3685" s="12" customFormat="1"/>
    <row r="3686" s="12" customFormat="1"/>
    <row r="3687" s="12" customFormat="1"/>
    <row r="3688" s="12" customFormat="1"/>
    <row r="3689" s="12" customFormat="1"/>
    <row r="3690" s="12" customFormat="1"/>
    <row r="3691" s="12" customFormat="1"/>
    <row r="3692" s="12" customFormat="1"/>
    <row r="3693" s="12" customFormat="1"/>
    <row r="3694" s="12" customFormat="1"/>
    <row r="3695" s="12" customFormat="1"/>
    <row r="3696" s="12" customFormat="1"/>
    <row r="3697" s="12" customFormat="1"/>
    <row r="3698" s="12" customFormat="1"/>
    <row r="3699" s="12" customFormat="1"/>
    <row r="3700" s="12" customFormat="1"/>
    <row r="3701" s="12" customFormat="1"/>
    <row r="3702" s="12" customFormat="1"/>
    <row r="3703" s="12" customFormat="1"/>
    <row r="3704" s="12" customFormat="1"/>
    <row r="3705" s="12" customFormat="1"/>
    <row r="3706" s="12" customFormat="1"/>
    <row r="3707" s="12" customFormat="1"/>
    <row r="3708" s="12" customFormat="1"/>
    <row r="3709" s="12" customFormat="1"/>
    <row r="3710" s="12" customFormat="1"/>
    <row r="3711" s="12" customFormat="1"/>
    <row r="3712" s="12" customFormat="1"/>
    <row r="3713" s="12" customFormat="1"/>
    <row r="3714" s="12" customFormat="1"/>
    <row r="3715" s="12" customFormat="1"/>
    <row r="3716" s="12" customFormat="1"/>
    <row r="3717" s="12" customFormat="1"/>
    <row r="3718" s="12" customFormat="1"/>
    <row r="3719" s="12" customFormat="1"/>
    <row r="3720" s="12" customFormat="1"/>
    <row r="3721" s="12" customFormat="1"/>
    <row r="3722" s="12" customFormat="1"/>
    <row r="3723" s="12" customFormat="1"/>
    <row r="3724" s="12" customFormat="1"/>
    <row r="3725" s="12" customFormat="1"/>
    <row r="3726" s="12" customFormat="1"/>
    <row r="3727" s="12" customFormat="1"/>
    <row r="3728" s="12" customFormat="1"/>
    <row r="3729" s="12" customFormat="1"/>
    <row r="3730" s="12" customFormat="1"/>
    <row r="3731" s="12" customFormat="1"/>
    <row r="3732" s="12" customFormat="1"/>
    <row r="3733" s="12" customFormat="1"/>
    <row r="3734" s="12" customFormat="1"/>
    <row r="3735" s="12" customFormat="1"/>
    <row r="3736" s="12" customFormat="1"/>
    <row r="3737" s="12" customFormat="1"/>
    <row r="3738" s="12" customFormat="1"/>
    <row r="3739" s="12" customFormat="1"/>
    <row r="3740" s="12" customFormat="1"/>
    <row r="3741" s="12" customFormat="1"/>
    <row r="3742" s="12" customFormat="1"/>
    <row r="3743" s="12" customFormat="1"/>
    <row r="3744" s="12" customFormat="1"/>
    <row r="3745" s="12" customFormat="1"/>
    <row r="3746" s="12" customFormat="1"/>
    <row r="3747" s="12" customFormat="1"/>
    <row r="3748" s="12" customFormat="1"/>
    <row r="3749" s="12" customFormat="1"/>
    <row r="3750" s="12" customFormat="1"/>
    <row r="3751" s="12" customFormat="1"/>
    <row r="3752" s="12" customFormat="1"/>
    <row r="3753" s="12" customFormat="1"/>
    <row r="3754" s="12" customFormat="1"/>
    <row r="3755" s="12" customFormat="1"/>
    <row r="3756" s="12" customFormat="1"/>
    <row r="3757" s="12" customFormat="1"/>
    <row r="3758" s="12" customFormat="1"/>
    <row r="3759" s="12" customFormat="1"/>
    <row r="3760" s="12" customFormat="1"/>
    <row r="3761" s="12" customFormat="1"/>
    <row r="3762" s="12" customFormat="1"/>
    <row r="3763" s="12" customFormat="1"/>
    <row r="3764" s="12" customFormat="1"/>
    <row r="3765" s="12" customFormat="1"/>
    <row r="3766" s="12" customFormat="1"/>
    <row r="3767" s="12" customFormat="1"/>
    <row r="3768" s="12" customFormat="1"/>
    <row r="3769" s="12" customFormat="1"/>
    <row r="3770" s="12" customFormat="1"/>
    <row r="3771" s="12" customFormat="1"/>
    <row r="3772" s="12" customFormat="1"/>
    <row r="3773" s="12" customFormat="1"/>
    <row r="3774" s="12" customFormat="1"/>
    <row r="3775" s="12" customFormat="1"/>
    <row r="3776" s="12" customFormat="1"/>
    <row r="3777" s="12" customFormat="1"/>
    <row r="3778" s="12" customFormat="1"/>
    <row r="3779" s="12" customFormat="1"/>
    <row r="3780" s="12" customFormat="1"/>
    <row r="3781" s="12" customFormat="1"/>
    <row r="3782" s="12" customFormat="1"/>
    <row r="3783" s="12" customFormat="1"/>
    <row r="3784" s="12" customFormat="1"/>
    <row r="3785" s="12" customFormat="1"/>
    <row r="3786" s="12" customFormat="1"/>
    <row r="3787" s="12" customFormat="1"/>
    <row r="3788" s="12" customFormat="1"/>
    <row r="3789" s="12" customFormat="1"/>
    <row r="3790" s="12" customFormat="1"/>
    <row r="3791" s="12" customFormat="1"/>
    <row r="3792" s="12" customFormat="1"/>
    <row r="3793" s="12" customFormat="1"/>
    <row r="3794" s="12" customFormat="1"/>
    <row r="3795" s="12" customFormat="1"/>
    <row r="3796" s="12" customFormat="1"/>
    <row r="3797" s="12" customFormat="1"/>
    <row r="3798" s="12" customFormat="1"/>
    <row r="3799" s="12" customFormat="1"/>
    <row r="3800" s="12" customFormat="1"/>
    <row r="3801" s="12" customFormat="1"/>
    <row r="3802" s="12" customFormat="1"/>
    <row r="3803" s="12" customFormat="1"/>
    <row r="3804" s="12" customFormat="1"/>
    <row r="3805" s="12" customFormat="1"/>
    <row r="3806" s="12" customFormat="1"/>
    <row r="3807" s="12" customFormat="1"/>
    <row r="3808" s="12" customFormat="1"/>
    <row r="3809" s="12" customFormat="1"/>
    <row r="3810" s="12" customFormat="1"/>
    <row r="3811" s="12" customFormat="1"/>
    <row r="3812" s="12" customFormat="1"/>
    <row r="3813" s="12" customFormat="1"/>
    <row r="3814" s="12" customFormat="1"/>
    <row r="3815" s="12" customFormat="1"/>
    <row r="3816" s="12" customFormat="1"/>
    <row r="3817" s="12" customFormat="1"/>
    <row r="3818" s="12" customFormat="1"/>
    <row r="3819" s="12" customFormat="1"/>
    <row r="3820" s="12" customFormat="1"/>
    <row r="3821" s="12" customFormat="1"/>
    <row r="3822" s="12" customFormat="1"/>
    <row r="3823" s="12" customFormat="1"/>
    <row r="3824" s="12" customFormat="1"/>
    <row r="3825" s="12" customFormat="1"/>
    <row r="3826" s="12" customFormat="1"/>
    <row r="3827" s="12" customFormat="1"/>
    <row r="3828" s="12" customFormat="1"/>
    <row r="3829" s="12" customFormat="1"/>
    <row r="3830" s="12" customFormat="1"/>
    <row r="3831" s="12" customFormat="1"/>
    <row r="3832" s="12" customFormat="1"/>
    <row r="3833" s="12" customFormat="1"/>
    <row r="3834" s="12" customFormat="1"/>
    <row r="3835" s="12" customFormat="1"/>
    <row r="3836" s="12" customFormat="1"/>
    <row r="3837" s="12" customFormat="1"/>
    <row r="3838" s="12" customFormat="1"/>
    <row r="3839" s="12" customFormat="1"/>
    <row r="3840" s="12" customFormat="1"/>
    <row r="3841" s="12" customFormat="1"/>
    <row r="3842" s="12" customFormat="1"/>
    <row r="3843" s="12" customFormat="1"/>
    <row r="3844" s="12" customFormat="1"/>
    <row r="3845" s="12" customFormat="1"/>
    <row r="3846" s="12" customFormat="1"/>
    <row r="3847" s="12" customFormat="1"/>
    <row r="3848" s="12" customFormat="1"/>
    <row r="3849" s="12" customFormat="1"/>
    <row r="3850" s="12" customFormat="1"/>
    <row r="3851" s="12" customFormat="1"/>
    <row r="3852" s="12" customFormat="1"/>
    <row r="3853" s="12" customFormat="1"/>
    <row r="3854" s="12" customFormat="1"/>
    <row r="3855" s="12" customFormat="1"/>
    <row r="3856" s="12" customFormat="1"/>
    <row r="3857" s="12" customFormat="1"/>
    <row r="3858" s="12" customFormat="1"/>
    <row r="3859" s="12" customFormat="1"/>
    <row r="3860" s="12" customFormat="1"/>
    <row r="3861" s="12" customFormat="1"/>
    <row r="3862" s="12" customFormat="1"/>
    <row r="3863" s="12" customFormat="1"/>
    <row r="3864" s="12" customFormat="1"/>
    <row r="3865" s="12" customFormat="1"/>
    <row r="3866" s="12" customFormat="1"/>
    <row r="3867" s="12" customFormat="1"/>
    <row r="3868" s="12" customFormat="1"/>
    <row r="3869" s="12" customFormat="1"/>
  </sheetData>
  <mergeCells count="248">
    <mergeCell ref="A8:B8"/>
    <mergeCell ref="A28:D28"/>
    <mergeCell ref="A283:D283"/>
    <mergeCell ref="A306:D306"/>
    <mergeCell ref="A312:D312"/>
    <mergeCell ref="C307:D307"/>
    <mergeCell ref="C258:D258"/>
    <mergeCell ref="C240:D240"/>
    <mergeCell ref="C219:D219"/>
    <mergeCell ref="C222:D222"/>
    <mergeCell ref="C209:D209"/>
    <mergeCell ref="C95:D95"/>
    <mergeCell ref="A95:B95"/>
    <mergeCell ref="A88:D88"/>
    <mergeCell ref="A90:D90"/>
    <mergeCell ref="A93:D93"/>
    <mergeCell ref="A97:D97"/>
    <mergeCell ref="A100:D100"/>
    <mergeCell ref="A13:D13"/>
    <mergeCell ref="A10:D10"/>
    <mergeCell ref="A15:D15"/>
    <mergeCell ref="A17:D17"/>
    <mergeCell ref="A20:D20"/>
    <mergeCell ref="A23:D23"/>
    <mergeCell ref="A103:D103"/>
    <mergeCell ref="A106:D106"/>
    <mergeCell ref="A108:D108"/>
    <mergeCell ref="A111:D111"/>
    <mergeCell ref="A116:D116"/>
    <mergeCell ref="A119:D119"/>
    <mergeCell ref="A122:D122"/>
    <mergeCell ref="A124:D124"/>
    <mergeCell ref="A126:D126"/>
    <mergeCell ref="A129:D129"/>
    <mergeCell ref="A131:D131"/>
    <mergeCell ref="A134:D134"/>
    <mergeCell ref="A137:D137"/>
    <mergeCell ref="A140:D140"/>
    <mergeCell ref="A143:D143"/>
    <mergeCell ref="A147:D147"/>
    <mergeCell ref="A145:D145"/>
    <mergeCell ref="A149:D149"/>
    <mergeCell ref="A151:D151"/>
    <mergeCell ref="A154:D154"/>
    <mergeCell ref="A157:D157"/>
    <mergeCell ref="A159:D159"/>
    <mergeCell ref="A162:D162"/>
    <mergeCell ref="A164:D164"/>
    <mergeCell ref="A166:D166"/>
    <mergeCell ref="A168:D168"/>
    <mergeCell ref="A171:D171"/>
    <mergeCell ref="A174:D174"/>
    <mergeCell ref="A177:D177"/>
    <mergeCell ref="A179:D179"/>
    <mergeCell ref="A181:D181"/>
    <mergeCell ref="A183:D183"/>
    <mergeCell ref="A186:D186"/>
    <mergeCell ref="A189:D189"/>
    <mergeCell ref="A191:D191"/>
    <mergeCell ref="A193:D193"/>
    <mergeCell ref="A196:D196"/>
    <mergeCell ref="A198:D198"/>
    <mergeCell ref="A201:D201"/>
    <mergeCell ref="A204:D204"/>
    <mergeCell ref="A207:D207"/>
    <mergeCell ref="A210:D210"/>
    <mergeCell ref="A212:D212"/>
    <mergeCell ref="A214:D214"/>
    <mergeCell ref="A217:D217"/>
    <mergeCell ref="A219:B219"/>
    <mergeCell ref="A222:B222"/>
    <mergeCell ref="A240:B240"/>
    <mergeCell ref="A229:D229"/>
    <mergeCell ref="A227:D227"/>
    <mergeCell ref="A234:D234"/>
    <mergeCell ref="A236:D236"/>
    <mergeCell ref="A238:D238"/>
    <mergeCell ref="A242:D242"/>
    <mergeCell ref="A247:D247"/>
    <mergeCell ref="A251:D251"/>
    <mergeCell ref="A254:D254"/>
    <mergeCell ref="A249:D249"/>
    <mergeCell ref="A256:D256"/>
    <mergeCell ref="A259:D259"/>
    <mergeCell ref="A261:D261"/>
    <mergeCell ref="A263:D263"/>
    <mergeCell ref="A265:D265"/>
    <mergeCell ref="A267:D267"/>
    <mergeCell ref="A270:D270"/>
    <mergeCell ref="A273:D273"/>
    <mergeCell ref="A276:D276"/>
    <mergeCell ref="A278:D278"/>
    <mergeCell ref="A281:D281"/>
    <mergeCell ref="A286:D286"/>
    <mergeCell ref="A288:D288"/>
    <mergeCell ref="A290:D290"/>
    <mergeCell ref="A292:D292"/>
    <mergeCell ref="A295:D295"/>
    <mergeCell ref="A297:D297"/>
    <mergeCell ref="A300:D300"/>
    <mergeCell ref="A302:D302"/>
    <mergeCell ref="A304:D304"/>
    <mergeCell ref="A309:D309"/>
    <mergeCell ref="F106:G106"/>
    <mergeCell ref="F108:G108"/>
    <mergeCell ref="F111:G111"/>
    <mergeCell ref="F116:G116"/>
    <mergeCell ref="F119:G119"/>
    <mergeCell ref="F122:G122"/>
    <mergeCell ref="F124:G124"/>
    <mergeCell ref="F126:G126"/>
    <mergeCell ref="F53:G53"/>
    <mergeCell ref="F56:G56"/>
    <mergeCell ref="F59:G59"/>
    <mergeCell ref="F62:G62"/>
    <mergeCell ref="F64:G64"/>
    <mergeCell ref="F66:G66"/>
    <mergeCell ref="F69:G69"/>
    <mergeCell ref="F73:G73"/>
    <mergeCell ref="F75:G75"/>
    <mergeCell ref="F78:G78"/>
    <mergeCell ref="F33:G33"/>
    <mergeCell ref="F35:G35"/>
    <mergeCell ref="F37:G37"/>
    <mergeCell ref="F40:G40"/>
    <mergeCell ref="F42:G42"/>
    <mergeCell ref="F45:G45"/>
    <mergeCell ref="F47:G47"/>
    <mergeCell ref="F50:G50"/>
    <mergeCell ref="F103:G103"/>
    <mergeCell ref="F10:G10"/>
    <mergeCell ref="F13:G13"/>
    <mergeCell ref="F15:G15"/>
    <mergeCell ref="F17:G17"/>
    <mergeCell ref="F20:G20"/>
    <mergeCell ref="F23:G23"/>
    <mergeCell ref="F26:G26"/>
    <mergeCell ref="F28:G28"/>
    <mergeCell ref="F30:G30"/>
    <mergeCell ref="F80:G80"/>
    <mergeCell ref="F83:G83"/>
    <mergeCell ref="F85:G85"/>
    <mergeCell ref="F88:G88"/>
    <mergeCell ref="F90:G90"/>
    <mergeCell ref="F93:G93"/>
    <mergeCell ref="F95:G95"/>
    <mergeCell ref="F97:G97"/>
    <mergeCell ref="F100:G100"/>
    <mergeCell ref="F129:G129"/>
    <mergeCell ref="F131:G131"/>
    <mergeCell ref="F134:G134"/>
    <mergeCell ref="F137:G137"/>
    <mergeCell ref="F140:G140"/>
    <mergeCell ref="F143:G143"/>
    <mergeCell ref="F145:G145"/>
    <mergeCell ref="F147:G147"/>
    <mergeCell ref="F149:G149"/>
    <mergeCell ref="F151:G151"/>
    <mergeCell ref="F154:G154"/>
    <mergeCell ref="F157:G157"/>
    <mergeCell ref="F159:G159"/>
    <mergeCell ref="F162:G162"/>
    <mergeCell ref="F164:G164"/>
    <mergeCell ref="F166:G166"/>
    <mergeCell ref="F168:G168"/>
    <mergeCell ref="F171:G171"/>
    <mergeCell ref="F174:G174"/>
    <mergeCell ref="F177:G177"/>
    <mergeCell ref="F179:G179"/>
    <mergeCell ref="F181:G181"/>
    <mergeCell ref="F183:G183"/>
    <mergeCell ref="F186:G186"/>
    <mergeCell ref="F189:G189"/>
    <mergeCell ref="F191:G191"/>
    <mergeCell ref="F193:G193"/>
    <mergeCell ref="F238:G238"/>
    <mergeCell ref="F240:G240"/>
    <mergeCell ref="F242:G242"/>
    <mergeCell ref="F196:G196"/>
    <mergeCell ref="F198:G198"/>
    <mergeCell ref="F201:G201"/>
    <mergeCell ref="F204:G204"/>
    <mergeCell ref="F207:G207"/>
    <mergeCell ref="F210:G210"/>
    <mergeCell ref="F212:G212"/>
    <mergeCell ref="F214:G214"/>
    <mergeCell ref="F217:G217"/>
    <mergeCell ref="F302:G302"/>
    <mergeCell ref="F304:G304"/>
    <mergeCell ref="F306:G306"/>
    <mergeCell ref="F309:G309"/>
    <mergeCell ref="F267:G267"/>
    <mergeCell ref="F270:G270"/>
    <mergeCell ref="F273:G273"/>
    <mergeCell ref="F276:G276"/>
    <mergeCell ref="F278:G278"/>
    <mergeCell ref="F281:G281"/>
    <mergeCell ref="F283:G283"/>
    <mergeCell ref="F286:G286"/>
    <mergeCell ref="F288:G288"/>
    <mergeCell ref="A78:D78"/>
    <mergeCell ref="A80:D80"/>
    <mergeCell ref="A83:D83"/>
    <mergeCell ref="A85:D85"/>
    <mergeCell ref="F290:G290"/>
    <mergeCell ref="F292:G292"/>
    <mergeCell ref="F295:G295"/>
    <mergeCell ref="F297:G297"/>
    <mergeCell ref="F300:G300"/>
    <mergeCell ref="F247:G247"/>
    <mergeCell ref="F249:G249"/>
    <mergeCell ref="F251:G251"/>
    <mergeCell ref="F254:G254"/>
    <mergeCell ref="F256:G256"/>
    <mergeCell ref="F259:G259"/>
    <mergeCell ref="F261:G261"/>
    <mergeCell ref="F263:G263"/>
    <mergeCell ref="F265:G265"/>
    <mergeCell ref="F219:G219"/>
    <mergeCell ref="F222:G222"/>
    <mergeCell ref="F227:G227"/>
    <mergeCell ref="F229:G229"/>
    <mergeCell ref="F234:G234"/>
    <mergeCell ref="F236:G236"/>
    <mergeCell ref="B1:C1"/>
    <mergeCell ref="A4:G4"/>
    <mergeCell ref="A313:D313"/>
    <mergeCell ref="F313:G313"/>
    <mergeCell ref="F312:G312"/>
    <mergeCell ref="A26:D26"/>
    <mergeCell ref="A33:D33"/>
    <mergeCell ref="A35:D35"/>
    <mergeCell ref="A30:D30"/>
    <mergeCell ref="A37:D37"/>
    <mergeCell ref="A40:D40"/>
    <mergeCell ref="A42:D42"/>
    <mergeCell ref="A47:D47"/>
    <mergeCell ref="A50:D50"/>
    <mergeCell ref="A53:D53"/>
    <mergeCell ref="A45:D45"/>
    <mergeCell ref="A56:D56"/>
    <mergeCell ref="A59:D59"/>
    <mergeCell ref="A62:D62"/>
    <mergeCell ref="A64:D64"/>
    <mergeCell ref="A66:D66"/>
    <mergeCell ref="A69:D69"/>
    <mergeCell ref="A73:D73"/>
    <mergeCell ref="A75:D75"/>
  </mergeCells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zoomScaleNormal="100" workbookViewId="0">
      <selection activeCell="C22" sqref="C22"/>
    </sheetView>
  </sheetViews>
  <sheetFormatPr defaultRowHeight="15"/>
  <cols>
    <col min="1" max="1" width="24.7109375" customWidth="1"/>
    <col min="2" max="2" width="16" customWidth="1"/>
    <col min="3" max="3" width="50.7109375" bestFit="1" customWidth="1"/>
  </cols>
  <sheetData>
    <row r="1" spans="1:3" ht="15.75">
      <c r="A1" s="29" t="s">
        <v>180</v>
      </c>
      <c r="B1" s="34" t="s">
        <v>7</v>
      </c>
      <c r="C1" s="34"/>
    </row>
    <row r="2" spans="1:3" ht="15.75">
      <c r="A2" s="6" t="s">
        <v>181</v>
      </c>
      <c r="B2" s="6">
        <v>49337502853</v>
      </c>
    </row>
    <row r="4" spans="1:3" ht="15.75">
      <c r="A4" s="42" t="s">
        <v>5</v>
      </c>
      <c r="B4" s="42"/>
      <c r="C4" s="42"/>
    </row>
    <row r="6" spans="1:3">
      <c r="A6" s="2" t="s">
        <v>217</v>
      </c>
      <c r="C6" s="3" t="s">
        <v>3</v>
      </c>
    </row>
    <row r="7" spans="1:3">
      <c r="C7" s="1"/>
    </row>
    <row r="8" spans="1:3" ht="30">
      <c r="A8" s="30" t="s">
        <v>1</v>
      </c>
      <c r="B8" s="30" t="s">
        <v>0</v>
      </c>
      <c r="C8" s="7" t="s">
        <v>2</v>
      </c>
    </row>
    <row r="9" spans="1:3" ht="30.75" customHeight="1">
      <c r="A9" s="43" t="s">
        <v>174</v>
      </c>
      <c r="B9" s="21">
        <v>1005352.75</v>
      </c>
      <c r="C9" s="18" t="s">
        <v>184</v>
      </c>
    </row>
    <row r="10" spans="1:3" ht="30.75" customHeight="1">
      <c r="A10" s="43"/>
      <c r="B10" s="33">
        <v>162232.22</v>
      </c>
      <c r="C10" s="18" t="s">
        <v>182</v>
      </c>
    </row>
    <row r="11" spans="1:3" ht="30" customHeight="1">
      <c r="A11" s="43"/>
      <c r="B11" s="21">
        <v>23570.11</v>
      </c>
      <c r="C11" s="9" t="s">
        <v>173</v>
      </c>
    </row>
    <row r="12" spans="1:3" ht="30" customHeight="1">
      <c r="A12" s="43"/>
      <c r="B12" s="33">
        <v>3745.18</v>
      </c>
      <c r="C12" s="18" t="s">
        <v>182</v>
      </c>
    </row>
    <row r="13" spans="1:3" ht="30" customHeight="1">
      <c r="A13" s="43"/>
      <c r="B13" s="20">
        <v>7207.78</v>
      </c>
      <c r="C13" s="9" t="s">
        <v>4</v>
      </c>
    </row>
    <row r="14" spans="1:3" ht="30" customHeight="1">
      <c r="A14" s="43"/>
      <c r="B14" s="16">
        <v>16241.69</v>
      </c>
      <c r="C14" s="9" t="s">
        <v>6</v>
      </c>
    </row>
    <row r="15" spans="1:3" ht="30" customHeight="1">
      <c r="A15" s="43"/>
      <c r="B15" s="4">
        <v>13984.36</v>
      </c>
      <c r="C15" s="19" t="s">
        <v>171</v>
      </c>
    </row>
    <row r="16" spans="1:3" ht="30" customHeight="1">
      <c r="A16" s="43"/>
      <c r="B16" s="5">
        <v>2167.6</v>
      </c>
      <c r="C16" s="18" t="s">
        <v>172</v>
      </c>
    </row>
    <row r="17" spans="1:3" ht="30.75" customHeight="1">
      <c r="A17" s="17" t="s">
        <v>218</v>
      </c>
      <c r="B17" s="8">
        <f>SUM(B9:B16)</f>
        <v>1234501.6900000002</v>
      </c>
      <c r="C17" s="9"/>
    </row>
  </sheetData>
  <mergeCells count="3">
    <mergeCell ref="B1:C1"/>
    <mergeCell ref="A4:C4"/>
    <mergeCell ref="A9:A16"/>
  </mergeCells>
  <pageMargins left="0.7" right="0.7" top="0.75" bottom="0.75" header="0.3" footer="0.3"/>
  <pageSetup paperSize="9" scale="68" orientation="portrait" r:id="rId1"/>
  <colBreaks count="1" manualBreakCount="1">
    <brk id="7" max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04 2024 K 1   </vt:lpstr>
      <vt:lpstr> 04 2024 K 2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Lekić Marija</dc:creator>
  <cp:lastModifiedBy>Lekić Marija</cp:lastModifiedBy>
  <cp:lastPrinted>2024-05-15T09:55:49Z</cp:lastPrinted>
  <dcterms:created xsi:type="dcterms:W3CDTF">2024-02-06T10:34:51Z</dcterms:created>
  <dcterms:modified xsi:type="dcterms:W3CDTF">2024-05-15T09:55:57Z</dcterms:modified>
</cp:coreProperties>
</file>